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https://azauditor.sharepoint.com/sites/ASDonline/uers/Shared Documents/2022 forms/Final Forms/"/>
    </mc:Choice>
  </mc:AlternateContent>
  <xr:revisionPtr revIDLastSave="129" documentId="8_{9C026D8D-19BC-4053-9E03-BC46389BD406}" xr6:coauthVersionLast="47" xr6:coauthVersionMax="47" xr10:uidLastSave="{F3055D37-6F88-4999-8C5B-F9B2CC9A03EC}"/>
  <bookViews>
    <workbookView xWindow="57480" yWindow="-120" windowWidth="29040" windowHeight="15720" tabRatio="811" xr2:uid="{00000000-000D-0000-FFFF-FFFF00000000}"/>
  </bookViews>
  <sheets>
    <sheet name="Table of contents" sheetId="6" r:id="rId1"/>
    <sheet name="Accountants' report" sheetId="7" r:id="rId2"/>
    <sheet name="Part I" sheetId="4" r:id="rId3"/>
    <sheet name="Part II" sheetId="1" r:id="rId4"/>
    <sheet name="Reconciliation" sheetId="2" r:id="rId5"/>
    <sheet name="Notes" sheetId="8" r:id="rId6"/>
    <sheet name="Instructions" sheetId="5" r:id="rId7"/>
    <sheet name="Carryforward schedule" sheetId="10" r:id="rId8"/>
  </sheets>
  <definedNames>
    <definedName name="CarryforwardSchedule">Instructions!$C$89</definedName>
    <definedName name="PartICFO">Instructions!$C$83</definedName>
    <definedName name="PartIGeneral">Instructions!$C$67</definedName>
    <definedName name="PartIIGeneral">Instructions!$C$28</definedName>
    <definedName name="PartIILineA">Instructions!$C$31</definedName>
    <definedName name="PartIILineB">Instructions!$C$7</definedName>
    <definedName name="PartIILineB.1">Instructions!$C$32</definedName>
    <definedName name="PartIILineB.10">Instructions!$C$57</definedName>
    <definedName name="PartIILineB.11">Instructions!$C$58</definedName>
    <definedName name="PartIILineB.12">Instructions!$C$59</definedName>
    <definedName name="PartIILineB.13">Instructions!$C$60</definedName>
    <definedName name="PartIILineB.14">Instructions!$C$62</definedName>
    <definedName name="PartIILineB.15">Instructions!$C$63</definedName>
    <definedName name="PartIILineB.16">Instructions!$C$64</definedName>
    <definedName name="PartIILineB.2">Instructions!$C$33</definedName>
    <definedName name="PartIILineB.3">Instructions!$C$35</definedName>
    <definedName name="PartIILineB.4">Instructions!$C$36</definedName>
    <definedName name="PartIILineB.5">Instructions!$C$37</definedName>
    <definedName name="PartIILineB.6">Instructions!$C$38</definedName>
    <definedName name="PartIILineB.7">Instructions!$C$39</definedName>
    <definedName name="PartIILineB.8">Instructions!$C$53</definedName>
    <definedName name="PartIILineB.9">Instructions!$C$54</definedName>
    <definedName name="PartIILineC">Instructions!$C$65</definedName>
    <definedName name="PartILine1">Instructions!$C$68</definedName>
    <definedName name="PartILine10">Instructions!$C$81</definedName>
    <definedName name="PartILine11">Instructions!$C$82</definedName>
    <definedName name="PartILine2">Instructions!$C$69</definedName>
    <definedName name="PartILine3">Instructions!$C$70</definedName>
    <definedName name="PartILine4">Instructions!$C$71</definedName>
    <definedName name="PartILine5">Instructions!$C$72</definedName>
    <definedName name="PartILine6">Instructions!$C$74</definedName>
    <definedName name="PartILine7">Instructions!$C$76</definedName>
    <definedName name="PartILine8">Instructions!$C$78</definedName>
    <definedName name="PartILine9">Instructions!$C$79</definedName>
    <definedName name="_xlnm.Print_Area" localSheetId="6">Instructions!$A$1:$C$89</definedName>
    <definedName name="_xlnm.Print_Area" localSheetId="5">Notes!$A$1:$J$101</definedName>
    <definedName name="_xlnm.Print_Area" localSheetId="2">'Part I'!$A$1:$K$31</definedName>
    <definedName name="_xlnm.Print_Area" localSheetId="3">'Part II'!$A$1:$L$30</definedName>
    <definedName name="_xlnm.Print_Area" localSheetId="4">Reconciliation!$A$1:$N$32</definedName>
    <definedName name="ReconciliationGeneral">Instructions!$C$3</definedName>
    <definedName name="ReconciliationLineA">Instructions!$C$6</definedName>
    <definedName name="ReconciliationLineB.1">Instructions!$C$8</definedName>
    <definedName name="ReconciliationLineB.1aB.1b">Instructions!$C$9</definedName>
    <definedName name="ReconciliationLineB.1c">Instructions!$C$10</definedName>
    <definedName name="ReconciliationLineB.1d">Instructions!$C$11</definedName>
    <definedName name="ReconciliationLineB.1eB.1fB.1g">Instructions!$C$13</definedName>
    <definedName name="ReconciliationLineB.2">Instructions!$C$14</definedName>
    <definedName name="ReconciliationLineB.3">Instructions!$C$15</definedName>
    <definedName name="ReconciliationLineB.4">Instructions!$C$16</definedName>
    <definedName name="ReconciliationLineB.5">Instructions!$C$17</definedName>
    <definedName name="ReconciliationLineB.6">Instructions!$C$18</definedName>
    <definedName name="ReconciliationLineC.1">Instructions!$C$20</definedName>
    <definedName name="ReconciliationLineC.2">Instructions!$C$21</definedName>
    <definedName name="ReconciliationLineC.3aC.3bC.3c">Instructions!$C$22</definedName>
    <definedName name="ReconciliationLineC.4">Instructions!$C$23</definedName>
    <definedName name="ReconciliationLineC.5">Instructions!$C$24</definedName>
    <definedName name="ReconciliationLineC.6">Instructions!$C$25</definedName>
    <definedName name="ReconciliationLineD">Instructions!$C$26</definedName>
    <definedName name="Z_A1F7A8F6_C1E5_41E5_8AB5_04045FB31309_.wvu.PrintArea" localSheetId="7" hidden="1">'Carryforward schedule'!$A$1:$L$1</definedName>
    <definedName name="Z_A1F7A8F6_C1E5_41E5_8AB5_04045FB31309_.wvu.PrintArea" localSheetId="2" hidden="1">'Part I'!$A$1:$K$31</definedName>
    <definedName name="Z_A1F7A8F6_C1E5_41E5_8AB5_04045FB31309_.wvu.PrintArea" localSheetId="3" hidden="1">'Part II'!$A$1:$L$30</definedName>
    <definedName name="Z_A1F7A8F6_C1E5_41E5_8AB5_04045FB31309_.wvu.PrintArea" localSheetId="4" hidden="1">Reconciliation!$A$1:$N$32</definedName>
    <definedName name="Z_DEF9720D_18E9_4D3B_97AC_B2383260C64C_.wvu.PrintArea" localSheetId="7" hidden="1">'Carryforward schedule'!$A$1:$L$1</definedName>
    <definedName name="Z_DEF9720D_18E9_4D3B_97AC_B2383260C64C_.wvu.PrintArea" localSheetId="2" hidden="1">'Part I'!$A$1:$K$31</definedName>
    <definedName name="Z_DEF9720D_18E9_4D3B_97AC_B2383260C64C_.wvu.PrintArea" localSheetId="3" hidden="1">'Part II'!$A$1:$L$30</definedName>
    <definedName name="Z_DEF9720D_18E9_4D3B_97AC_B2383260C64C_.wvu.PrintArea" localSheetId="4" hidden="1">Reconciliation!$A$1:$N$32</definedName>
  </definedNames>
  <calcPr calcId="191028"/>
  <customWorkbookViews>
    <customWorkbookView name="Elefante, Julie - Personal View" guid="{A1F7A8F6-C1E5-41E5-8AB5-04045FB31309}" mergeInterval="0" personalView="1" xWindow="1678" yWindow="83" windowWidth="1600" windowHeight="997" activeSheetId="2"/>
    <customWorkbookView name="Stelpstra, Michael - Personal View" guid="{DEF9720D-18E9-4D3B-97AC-B2383260C64C}" mergeInterval="0" personalView="1" maximized="1" xWindow="-9" yWindow="-9" windowWidth="1698" windowHeight="102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10" l="1"/>
  <c r="E38" i="10"/>
  <c r="F38" i="10"/>
  <c r="G38" i="10"/>
  <c r="H38" i="10"/>
  <c r="J38" i="10"/>
  <c r="K38" i="10"/>
  <c r="M38" i="10"/>
  <c r="N38" i="10"/>
  <c r="O38" i="10"/>
  <c r="Q38" i="10"/>
  <c r="S38" i="10"/>
  <c r="D38" i="10"/>
  <c r="E44" i="10"/>
  <c r="F44" i="10"/>
  <c r="G44" i="10"/>
  <c r="H44" i="10"/>
  <c r="J44" i="10"/>
  <c r="K44" i="10"/>
  <c r="M44" i="10"/>
  <c r="N44" i="10"/>
  <c r="O44" i="10"/>
  <c r="Q44" i="10"/>
  <c r="S44" i="10"/>
  <c r="D44" i="10"/>
  <c r="O32" i="10"/>
  <c r="E32" i="10"/>
  <c r="F32" i="10"/>
  <c r="G32" i="10"/>
  <c r="H32" i="10"/>
  <c r="J32" i="10"/>
  <c r="K32" i="10"/>
  <c r="M32" i="10"/>
  <c r="N32" i="10"/>
  <c r="Q32" i="10"/>
  <c r="S32" i="10"/>
  <c r="D32" i="10"/>
  <c r="E26" i="10"/>
  <c r="F26" i="10"/>
  <c r="G26" i="10"/>
  <c r="H26" i="10"/>
  <c r="J26" i="10"/>
  <c r="K26" i="10"/>
  <c r="M26" i="10"/>
  <c r="N26" i="10"/>
  <c r="O26" i="10"/>
  <c r="Q26" i="10"/>
  <c r="S26" i="10"/>
  <c r="D26" i="10"/>
  <c r="E20" i="10"/>
  <c r="F20" i="10"/>
  <c r="G20" i="10"/>
  <c r="H20" i="10"/>
  <c r="J20" i="10"/>
  <c r="K20" i="10"/>
  <c r="M20" i="10"/>
  <c r="N20" i="10"/>
  <c r="O20" i="10"/>
  <c r="Q20" i="10"/>
  <c r="S20" i="10"/>
  <c r="D20" i="10"/>
  <c r="E14" i="10"/>
  <c r="F14" i="10"/>
  <c r="G14" i="10"/>
  <c r="H14" i="10"/>
  <c r="J14" i="10"/>
  <c r="K14" i="10"/>
  <c r="M14" i="10"/>
  <c r="N14" i="10"/>
  <c r="O14" i="10"/>
  <c r="Q14" i="10"/>
  <c r="S14" i="10"/>
  <c r="D14" i="10"/>
  <c r="E8" i="10"/>
  <c r="F8" i="10"/>
  <c r="G8" i="10"/>
  <c r="H8" i="10"/>
  <c r="J8" i="10"/>
  <c r="K8" i="10"/>
  <c r="M8" i="10"/>
  <c r="N8" i="10"/>
  <c r="O8" i="10"/>
  <c r="Q8" i="10"/>
  <c r="S8" i="10"/>
  <c r="D8" i="10"/>
  <c r="M45" i="10"/>
  <c r="K45" i="10"/>
  <c r="E45" i="10"/>
  <c r="F45" i="10"/>
  <c r="G45" i="10"/>
  <c r="H45" i="10"/>
  <c r="N26" i="2"/>
  <c r="H18" i="2"/>
  <c r="J18" i="2"/>
  <c r="L18" i="2"/>
  <c r="F18" i="2"/>
  <c r="G51" i="8"/>
  <c r="G46" i="8"/>
  <c r="E46" i="8"/>
  <c r="E51" i="8" l="1"/>
  <c r="R45" i="10" l="1"/>
  <c r="N25" i="2"/>
  <c r="L20" i="1"/>
  <c r="M27" i="2"/>
  <c r="L27" i="2"/>
  <c r="K27" i="2"/>
  <c r="J27" i="2"/>
  <c r="I27" i="2"/>
  <c r="H27" i="2"/>
  <c r="F27" i="2"/>
  <c r="F28" i="2" s="1"/>
  <c r="D5" i="1" s="1"/>
  <c r="N24" i="2"/>
  <c r="N23" i="2"/>
  <c r="N21" i="2"/>
  <c r="N20" i="2"/>
  <c r="N17" i="2"/>
  <c r="N16" i="2"/>
  <c r="N15" i="2"/>
  <c r="N14" i="2"/>
  <c r="N13" i="2"/>
  <c r="N12" i="2"/>
  <c r="N11" i="2"/>
  <c r="N10" i="2"/>
  <c r="N9" i="2"/>
  <c r="N8" i="2"/>
  <c r="N5" i="2"/>
  <c r="J23" i="1"/>
  <c r="H23" i="1"/>
  <c r="F23" i="1"/>
  <c r="D23" i="1"/>
  <c r="L22" i="1"/>
  <c r="L21" i="1"/>
  <c r="L19" i="1"/>
  <c r="L18" i="1"/>
  <c r="L17" i="1"/>
  <c r="L16" i="1"/>
  <c r="L15" i="1"/>
  <c r="L14" i="1"/>
  <c r="L13" i="1"/>
  <c r="L12" i="1"/>
  <c r="L11" i="1"/>
  <c r="L10" i="1"/>
  <c r="L9" i="1"/>
  <c r="L8" i="1"/>
  <c r="N18" i="2" l="1"/>
  <c r="P45" i="10"/>
  <c r="J45" i="10"/>
  <c r="N45" i="10"/>
  <c r="S45" i="10"/>
  <c r="H28" i="2"/>
  <c r="F5" i="1" s="1"/>
  <c r="F24" i="1" s="1"/>
  <c r="J28" i="2"/>
  <c r="H5" i="1" s="1"/>
  <c r="H24" i="1" s="1"/>
  <c r="L23" i="1"/>
  <c r="N27" i="2"/>
  <c r="L28" i="2"/>
  <c r="J5" i="1" s="1"/>
  <c r="J24" i="1" s="1"/>
  <c r="N28" i="2"/>
  <c r="L5" i="1" s="1"/>
  <c r="L24" i="1" s="1"/>
  <c r="H5" i="4" s="1"/>
  <c r="J9" i="4" s="1"/>
  <c r="J11" i="4" s="1"/>
  <c r="J12" i="4" s="1"/>
  <c r="D24" i="1"/>
  <c r="L45" i="10"/>
  <c r="O45" i="10"/>
  <c r="Q45" i="10"/>
</calcChain>
</file>

<file path=xl/sharedStrings.xml><?xml version="1.0" encoding="utf-8"?>
<sst xmlns="http://schemas.openxmlformats.org/spreadsheetml/2006/main" count="560" uniqueCount="341">
  <si>
    <t>Table of contents</t>
  </si>
  <si>
    <t>Page</t>
  </si>
  <si>
    <t>Independent accountants’ report</t>
  </si>
  <si>
    <t>Annual Expenditure Limitation Report—Part I</t>
  </si>
  <si>
    <t>Annual Expenditure Limitation Report—Part II</t>
  </si>
  <si>
    <t>Annual Expenditure Limitation Report—Reconciliation</t>
  </si>
  <si>
    <t>Notes to Annual Expenditure Limitation Report</t>
  </si>
  <si>
    <t xml:space="preserve"> (Letterhead)</t>
  </si>
  <si>
    <t>The Auditor General of the State of Arizona</t>
  </si>
  <si>
    <t>The Honorable Mayor and _______ Council</t>
  </si>
  <si>
    <t>of _________________, Arizona</t>
  </si>
  <si>
    <t>We have examined the accompanying Annual Expenditure Limitation Report (report) of _________________ for the year ended June 30, 20XX, and the related notes to the report. The City’s/Town’s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</si>
  <si>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</si>
  <si>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</si>
  <si>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</si>
  <si>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</si>
  <si>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</si>
  <si>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</si>
  <si>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</si>
  <si>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</si>
  <si>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</si>
  <si>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Voter-approved alternative expenditure limitation (approved ______________)</t>
  </si>
  <si>
    <t>3.</t>
  </si>
  <si>
    <t>Enter applicable amount from line 1 or line 2</t>
  </si>
  <si>
    <t>4.</t>
  </si>
  <si>
    <t>Amount subject to the expenditure limitation (total amount from Part II, line C)</t>
  </si>
  <si>
    <t>5.</t>
  </si>
  <si>
    <t>Board‑authorized expenditures necessitated by a disaster the Governor declared</t>
  </si>
  <si>
    <t>-</t>
  </si>
  <si>
    <t>6.</t>
  </si>
  <si>
    <t>Board‑authorized expenditures necessitated by a disaster the Governor did not declare</t>
  </si>
  <si>
    <t>7.</t>
  </si>
  <si>
    <t xml:space="preserve">Prior‑year, voter-approved expenditures to exceed the expenditure limitation for the reporting fiscal year </t>
  </si>
  <si>
    <t>8.</t>
  </si>
  <si>
    <t>Subtotal</t>
  </si>
  <si>
    <t>9.</t>
  </si>
  <si>
    <t xml:space="preserve">Board-authorized excess expenditures for the previous fiscal year necessitated by a disaster the Governor did not declare and the voters did not approve </t>
  </si>
  <si>
    <t>+</t>
  </si>
  <si>
    <t>10.</t>
  </si>
  <si>
    <t>Total adjusted amount subject to the expenditure limitation</t>
  </si>
  <si>
    <t>11.</t>
  </si>
  <si>
    <t>Amount under (in excess of) the expenditure limitation</t>
  </si>
  <si>
    <t xml:space="preserve"> If excess expenditures are reported, provide an explanation.</t>
  </si>
  <si>
    <t>Delete all line item descriptions not used.</t>
  </si>
  <si>
    <t>I hereby certify, to the best of my knowledge and belief, that the information contained in this report is accurate and in accordance with the requirements of the Uniform Expenditure Reporting System.</t>
  </si>
  <si>
    <t>Signature of chief financial officer:</t>
  </si>
  <si>
    <t xml:space="preserve">Name and title: </t>
  </si>
  <si>
    <t>Telephone number:</t>
  </si>
  <si>
    <t>Date:</t>
  </si>
  <si>
    <t>See accompanying notes to report.</t>
  </si>
  <si>
    <t>Internal</t>
  </si>
  <si>
    <t>Governmental</t>
  </si>
  <si>
    <t>Enterprise</t>
  </si>
  <si>
    <t>service</t>
  </si>
  <si>
    <t>Fiduciary</t>
  </si>
  <si>
    <t>Description</t>
  </si>
  <si>
    <t xml:space="preserve">     funds     </t>
  </si>
  <si>
    <t xml:space="preserve">   funds   </t>
  </si>
  <si>
    <t xml:space="preserve">  funds  </t>
  </si>
  <si>
    <t xml:space="preserve">    Total    </t>
  </si>
  <si>
    <t>A.</t>
  </si>
  <si>
    <t>Amounts reported on the Reconciliation, line D</t>
  </si>
  <si>
    <t>B.</t>
  </si>
  <si>
    <t>Less exclusions claimed:</t>
  </si>
  <si>
    <t>Debt proceeds</t>
  </si>
  <si>
    <t xml:space="preserve">Debt service requirements  </t>
  </si>
  <si>
    <t>Dividends, interest, and gains on the sale or redemption of investment securities</t>
  </si>
  <si>
    <t xml:space="preserve">Trustee or custodian </t>
  </si>
  <si>
    <t>Grants and aid from the federal government</t>
  </si>
  <si>
    <t>Grants, aid, contributions, or gifts from a private agency, organization, or individual, except amounts received in lieu of taxes</t>
  </si>
  <si>
    <t>Amounts received from the State of Arizona</t>
  </si>
  <si>
    <t>Quasi-external interfund transactions</t>
  </si>
  <si>
    <t>Voter-approved amounts accumulated for the purchase of land, and the purchase or construction of buildings or improvements</t>
  </si>
  <si>
    <t>Highway user revenues in excess of those received in fiscal year 1979-80</t>
  </si>
  <si>
    <t>Contracts with other political subdivisions</t>
  </si>
  <si>
    <t>12.</t>
  </si>
  <si>
    <t>Refunds, reimbursements, and other recoveries</t>
  </si>
  <si>
    <t>13.</t>
  </si>
  <si>
    <r>
      <t>Voter-approved exclusions not identified above</t>
    </r>
    <r>
      <rPr>
        <sz val="10"/>
        <color rgb="FFFF0000"/>
        <rFont val="Swis721 Md BT"/>
        <family val="2"/>
      </rPr>
      <t xml:space="preserve"> </t>
    </r>
    <r>
      <rPr>
        <i/>
        <sz val="10"/>
        <color rgb="FFFF0000"/>
        <rFont val="Swis721 Md BT"/>
        <family val="2"/>
      </rPr>
      <t>(attach resolution)</t>
    </r>
  </si>
  <si>
    <t>14.</t>
  </si>
  <si>
    <t>Prior years carryforward</t>
  </si>
  <si>
    <t>15.</t>
  </si>
  <si>
    <t xml:space="preserve">Qualifying capital improvement expenditures repaid in accordance with A.R.S. §41-1279.07
</t>
  </si>
  <si>
    <t xml:space="preserve"> </t>
  </si>
  <si>
    <t>16.</t>
  </si>
  <si>
    <t>Total exclusions claimed</t>
  </si>
  <si>
    <t>C.</t>
  </si>
  <si>
    <t xml:space="preserve">Amounts subject to the expenditure limitation </t>
  </si>
  <si>
    <t>If an individual fund category/type amount is negative, reduce exclusions claimed to net to zero.</t>
  </si>
  <si>
    <t>Delete all exclusion line item descriptions not used.</t>
  </si>
  <si>
    <t xml:space="preserve">    funds    </t>
  </si>
  <si>
    <t>Total expenditures/expenses/deductions and applicable other financing uses, special items, and extraordinary items reported within the fund financial statements</t>
  </si>
  <si>
    <t>Subtractions:</t>
  </si>
  <si>
    <t>Items not requiring use of current financial resources:</t>
  </si>
  <si>
    <t>a.</t>
  </si>
  <si>
    <t>Depreciation</t>
  </si>
  <si>
    <t>b.</t>
  </si>
  <si>
    <t>Loss on disposal of capital assets</t>
  </si>
  <si>
    <t>c.</t>
  </si>
  <si>
    <t>Bad debt expense</t>
  </si>
  <si>
    <t>d.</t>
  </si>
  <si>
    <t>Pension and other postemployment benefits (OPEB) expense</t>
  </si>
  <si>
    <t>e.</t>
  </si>
  <si>
    <t>Claims incurred but not reported (IBNR)</t>
  </si>
  <si>
    <t>f.</t>
  </si>
  <si>
    <t>Landfill closure and postclosure care costs and pollution remediation</t>
  </si>
  <si>
    <t>Expenditures of separate legal entities established under Arizona Revised Statutes</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</si>
  <si>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</si>
  <si>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</si>
  <si>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</si>
  <si>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</si>
  <si>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</si>
  <si>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</si>
  <si>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</si>
  <si>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</si>
  <si>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Transfers to separate legal entities</t>
  </si>
  <si>
    <t>Total additions</t>
  </si>
  <si>
    <t>D.</t>
  </si>
  <si>
    <t>Amounts reported on Part II, line A</t>
  </si>
  <si>
    <t>Delete all subtraction and addition line item descriptions not used.</t>
  </si>
  <si>
    <t>Note 1 - Summary of significant accounting policies</t>
  </si>
  <si>
    <r>
      <rPr>
        <i/>
        <sz val="11"/>
        <color rgb="FFFF0000"/>
        <rFont val="Swis721 Md BT"/>
        <family val="2"/>
      </rPr>
      <t xml:space="preserve">(Cities and towns not governed by an alternative expenditure limitation should use this paragraph.) </t>
    </r>
    <r>
      <rPr>
        <sz val="11"/>
        <rFont val="Swis721 Lt BT"/>
        <family val="2"/>
      </rPr>
      <t>The Annual Expenditure Limitation Report (AELR) is presented as prescribed by the Uniform Expenditure Reporting System (UERS), as required by Arizona Revised Statutes §41-1279.07. The AELR excludes expenditures, expenses, or deductions of certain revenues specified in the Arizona Constitution, Article IX, §20, from the total expenditures, expenses, or deductions reported in the fund financial statements.</t>
    </r>
  </si>
  <si>
    <t>OR</t>
  </si>
  <si>
    <r>
      <rPr>
        <i/>
        <sz val="11"/>
        <color rgb="FFFF0000"/>
        <rFont val="Swis721 Md BT"/>
        <family val="2"/>
      </rPr>
      <t xml:space="preserve">(Cities and towns governed by an alternative expenditure limitation should use this paragraph.) </t>
    </r>
    <r>
      <rPr>
        <sz val="11"/>
        <rFont val="Swis721 Lt BT"/>
        <family val="2"/>
      </rPr>
      <t xml:space="preserve">The Annual Expenditure Limitation Report (AELR) is presented as prescribed by the Uniform Expenditure Reporting System (UERS), as required by Arizona Revised Statutes §41-1279.07, and in accordance with the voter-approved alternative expenditure limitation adopted </t>
    </r>
    <r>
      <rPr>
        <i/>
        <sz val="11"/>
        <color rgb="FFFF0000"/>
        <rFont val="Swis721 Md BT"/>
        <family val="2"/>
      </rPr>
      <t>(date)</t>
    </r>
    <r>
      <rPr>
        <sz val="11"/>
        <rFont val="Swis721 Lt BT"/>
        <family val="2"/>
      </rPr>
      <t xml:space="preserve"> __________________, as authorized by the Arizona Constitution, Article IX, §20(9).</t>
    </r>
  </si>
  <si>
    <t>In accordance with the UERS, a note to the AELR is presented below for any exclusion claimed on part II and each subtraction or addition in the reconciliation that cannot be traced directly to an amount reported in the fund financial statements. All references to financial statement amounts in the following notes refer to the statement of revenues, expenditures, and changes in fund balances for the governmental funds; statement of revenues, expenses, and changes in fund net position for the proprietary funds; statement of cash flows for the proprietary funds; and the statement of changes in fiduciary net position for the fiduciary funds.</t>
  </si>
  <si>
    <r>
      <rPr>
        <sz val="14"/>
        <rFont val="Swis721 Md BT"/>
        <family val="2"/>
      </rPr>
      <t>Note _</t>
    </r>
    <r>
      <rPr>
        <sz val="10"/>
        <rFont val="Arial"/>
        <family val="2"/>
      </rPr>
      <t xml:space="preserve">   </t>
    </r>
    <r>
      <rPr>
        <sz val="11"/>
        <rFont val="Swis721 Lt BT"/>
        <family val="2"/>
      </rPr>
      <t xml:space="preserve">The exclusion claimed for debt service requirements consists of principal retirement and interest expenditures in the ____________ (and __________) </t>
    </r>
    <r>
      <rPr>
        <i/>
        <sz val="11"/>
        <color rgb="FFFF0000"/>
        <rFont val="Swis721 Md BT"/>
        <family val="2"/>
      </rPr>
      <t>modify as appropriate</t>
    </r>
    <r>
      <rPr>
        <sz val="11"/>
        <color rgb="FFFF0000"/>
        <rFont val="Swis721 Lt BT"/>
        <family val="2"/>
      </rPr>
      <t xml:space="preserve"> </t>
    </r>
    <r>
      <rPr>
        <sz val="11"/>
        <rFont val="Swis721 Lt BT"/>
        <family val="2"/>
      </rPr>
      <t>fund(s).</t>
    </r>
  </si>
  <si>
    <r>
      <rPr>
        <sz val="14"/>
        <rFont val="Swis721 Md BT"/>
        <family val="2"/>
      </rPr>
      <t>Note _</t>
    </r>
    <r>
      <rPr>
        <sz val="10"/>
        <rFont val="Arial"/>
        <family val="2"/>
      </rPr>
      <t xml:space="preserve">   </t>
    </r>
    <r>
      <rPr>
        <sz val="11"/>
        <rFont val="Swis721 Lt BT"/>
        <family val="2"/>
      </rPr>
      <t>The following schedule presents revenues from which exclusions have been claimed for federal grants and aid, amounts received from the State of Arizona, and highway user revenues in the governmental funds:</t>
    </r>
  </si>
  <si>
    <t>Other revenues—(nonexcludable)</t>
  </si>
  <si>
    <t>Total intergovernmental revenues as reported in the fund financial statements</t>
  </si>
  <si>
    <r>
      <rPr>
        <sz val="14"/>
        <rFont val="Swis721 Md BT"/>
        <family val="2"/>
      </rPr>
      <t>Note _</t>
    </r>
    <r>
      <rPr>
        <sz val="10"/>
        <rFont val="Arial"/>
        <family val="2"/>
      </rPr>
      <t xml:space="preserve">   </t>
    </r>
    <r>
      <rPr>
        <sz val="11"/>
        <rFont val="Swis721 Lt BT"/>
        <family val="2"/>
      </rPr>
      <t>Prior years carryforward consists of constitutionally excludable revenues unexpended in the year of receipt that have been accumulated and were expended in the current year as follows:</t>
    </r>
  </si>
  <si>
    <t>Governmental funds</t>
  </si>
  <si>
    <t>Enterprise funds</t>
  </si>
  <si>
    <t>Internal service funds</t>
  </si>
  <si>
    <t>Bond proceeds</t>
  </si>
  <si>
    <t>Proceeds from other long-term obligations</t>
  </si>
  <si>
    <t>Modify carryforward categories as needed</t>
  </si>
  <si>
    <t>Total prior years carryforward expended</t>
  </si>
  <si>
    <r>
      <rPr>
        <sz val="14"/>
        <rFont val="Swis721 Md BT"/>
        <family val="2"/>
      </rPr>
      <t xml:space="preserve">Note _   </t>
    </r>
    <r>
      <rPr>
        <sz val="11"/>
        <rFont val="Swis721 Lt BT"/>
        <family val="2"/>
      </rPr>
      <t xml:space="preserve">The exclusion claimed for qualified capital improvement expenditures repaid in accordance with  A.R.S. §41-1279.07 consists of expenditures from utility revenues pursuant to A.R.S. Title 9, Chapter 5, Article 3/excise taxes the City/Town levied for ____________ </t>
    </r>
    <r>
      <rPr>
        <i/>
        <sz val="11"/>
        <color rgb="FFFF0000"/>
        <rFont val="Swis721 Md BT"/>
        <family val="2"/>
      </rPr>
      <t>include specific purpose</t>
    </r>
    <r>
      <rPr>
        <sz val="11"/>
        <rFont val="Swis721 Lt BT"/>
        <family val="2"/>
      </rPr>
      <t xml:space="preserve"> that were/will be repaid on ____________ from the proceeds of ____________ </t>
    </r>
    <r>
      <rPr>
        <i/>
        <sz val="11"/>
        <color rgb="FFFF0000"/>
        <rFont val="Swis721 Md BT"/>
        <family val="2"/>
      </rPr>
      <t>include the type of lawful long-term obligations</t>
    </r>
    <r>
      <rPr>
        <sz val="11"/>
        <rFont val="Swis721 Lt BT"/>
        <family val="2"/>
      </rPr>
      <t xml:space="preserve"> issued/to be issued in ____________.</t>
    </r>
  </si>
  <si>
    <r>
      <rPr>
        <b/>
        <sz val="14"/>
        <rFont val="Swis721 Lt BT"/>
        <family val="2"/>
      </rPr>
      <t>Note _</t>
    </r>
    <r>
      <rPr>
        <sz val="11"/>
        <rFont val="Swis721 Lt BT"/>
        <family val="2"/>
      </rPr>
      <t xml:space="preserve">   The $__________subtraction for pension and other post employment benefit (OPEB) expense consists of changes in the net pension and OPEB assets and liabilities, and changes in deferred inflows and outflows related to pensions and OPEB recognized in the current year in the enterprise/internal service fund(s) </t>
    </r>
    <r>
      <rPr>
        <b/>
        <sz val="11"/>
        <color rgb="FFFF0000"/>
        <rFont val="Swis721 Lt BT"/>
        <family val="2"/>
      </rPr>
      <t>modify as appropriate</t>
    </r>
    <r>
      <rPr>
        <sz val="11"/>
        <color rgb="FFFF0000"/>
        <rFont val="Swis721 Lt BT"/>
        <family val="2"/>
      </rPr>
      <t>.</t>
    </r>
    <r>
      <rPr>
        <sz val="11"/>
        <rFont val="Swis721 Lt BT"/>
        <family val="2"/>
      </rPr>
      <t xml:space="preserve"> The $__________addition for pension and OPEB contributions paid in the current year consists of the required pension and OPEB contributions made to the Arizona State Retirement System from the enterprise/internal service fund(s) </t>
    </r>
    <r>
      <rPr>
        <b/>
        <i/>
        <sz val="11"/>
        <color rgb="FFFF0000"/>
        <rFont val="Swis721 Lt BT"/>
        <family val="2"/>
      </rPr>
      <t>modify as appropriate</t>
    </r>
    <r>
      <rPr>
        <sz val="11"/>
        <rFont val="Swis721 Lt BT"/>
        <family val="2"/>
      </rPr>
      <t xml:space="preserve">.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</si>
  <si>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</si>
  <si>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</si>
  <si>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</si>
  <si>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</si>
  <si>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</si>
  <si>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Total</t>
  </si>
  <si>
    <t xml:space="preserve">Negative amounts represent a net addition and positive amounts represent a net subtraction on the AELR. </t>
  </si>
  <si>
    <r>
      <t>AELR</t>
    </r>
    <r>
      <rPr>
        <b/>
        <u/>
        <sz val="11"/>
        <rFont val="Calibri"/>
        <family val="2"/>
      </rPr>
      <t>−</t>
    </r>
    <r>
      <rPr>
        <b/>
        <u/>
        <sz val="11"/>
        <rFont val="Swis721 Lt BT"/>
        <family val="2"/>
      </rPr>
      <t>Reconciliation</t>
    </r>
  </si>
  <si>
    <r>
      <t xml:space="preserve">Pension/OPEB contributions </t>
    </r>
    <r>
      <rPr>
        <sz val="11"/>
        <rFont val="Calibri"/>
        <family val="2"/>
      </rPr>
      <t>−</t>
    </r>
    <r>
      <rPr>
        <sz val="11"/>
        <rFont val="Swis721 Lt BT"/>
        <family val="2"/>
      </rPr>
      <t xml:space="preserve"> addition</t>
    </r>
  </si>
  <si>
    <t>Pension/OPEB expense(income) − subtraction</t>
  </si>
  <si>
    <r>
      <rPr>
        <b/>
        <sz val="11"/>
        <color rgb="FFFF0000"/>
        <rFont val="Swis721 Lt BT"/>
        <family val="2"/>
      </rPr>
      <t>(Cities and towns should use this paragraph if applicable.)</t>
    </r>
    <r>
      <rPr>
        <sz val="11"/>
        <rFont val="Swis721 Lt BT"/>
        <family val="2"/>
      </rPr>
      <t xml:space="preserve">The subtraction for pension expense in the governmental funds  consists of nonemployer contributions to the Elected Officials Retirement Plan (EORP) or Public Safety Personnel Retirement System (PSPRS) that were reported as a revenue and an offsetting expenditure in the governmental funds. Consequently, this expenditure has been subtracted on the reconciliation.  </t>
    </r>
  </si>
  <si>
    <r>
      <rPr>
        <sz val="14"/>
        <rFont val="Swis721 Md BT"/>
        <family val="2"/>
      </rPr>
      <t xml:space="preserve">Note _  </t>
    </r>
    <r>
      <rPr>
        <sz val="10"/>
        <rFont val="Arial"/>
        <family val="2"/>
      </rPr>
      <t xml:space="preserve"> </t>
    </r>
    <r>
      <rPr>
        <sz val="11"/>
        <rFont val="Swis721 Lt BT"/>
        <family val="2"/>
      </rPr>
      <t xml:space="preserve">The $__________ subtraction for claims incurred but not reported consists of the estimated costs of claims incurred and expensed in the current year but not yet paid in the enterprise (and internal service) </t>
    </r>
    <r>
      <rPr>
        <i/>
        <sz val="11"/>
        <color rgb="FFFF0000"/>
        <rFont val="Swis721 Md BT"/>
        <family val="2"/>
      </rPr>
      <t>modify as appropriate</t>
    </r>
    <r>
      <rPr>
        <sz val="11"/>
        <rFont val="Swis721 Lt BT"/>
        <family val="2"/>
      </rPr>
      <t xml:space="preserve"> fund(s). The $__________ addition for claims paid in the current year, but reported as expenses incurred but not reported in previous years, consists of cash payments in the current year for claims recognized as an expense in previous years in the enterprise (and internal service) modify as appropriate fund(s).</t>
    </r>
  </si>
  <si>
    <r>
      <rPr>
        <sz val="14"/>
        <rFont val="Swis721 Md BT"/>
        <family val="2"/>
      </rPr>
      <t xml:space="preserve">Note _ </t>
    </r>
    <r>
      <rPr>
        <sz val="10"/>
        <rFont val="Arial"/>
        <family val="2"/>
      </rPr>
      <t xml:space="preserve">  </t>
    </r>
    <r>
      <rPr>
        <sz val="11"/>
        <rFont val="Swis721 Lt BT"/>
        <family val="2"/>
      </rPr>
      <t xml:space="preserve">The $__________ subtraction for landfill closure and postclosure care (and pollution remediation) </t>
    </r>
    <r>
      <rPr>
        <i/>
        <sz val="11"/>
        <color rgb="FFFF0000"/>
        <rFont val="Swis721 Md BT"/>
        <family val="2"/>
      </rPr>
      <t>modify as appropriate</t>
    </r>
    <r>
      <rPr>
        <sz val="11"/>
        <rFont val="Swis721 Lt BT"/>
        <family val="2"/>
      </rPr>
      <t xml:space="preserve"> costs consists of the portion of the total estimated liability/liabilities reported as expenses in the current year but not yet paid in the enterprise funds. The $__________ addition for landfill closure and postclosure care (and pollution remediation) </t>
    </r>
    <r>
      <rPr>
        <i/>
        <sz val="11"/>
        <color rgb="FFFF0000"/>
        <rFont val="Swis721 Md BT"/>
        <family val="2"/>
      </rPr>
      <t>modify as appropriate</t>
    </r>
    <r>
      <rPr>
        <sz val="11"/>
        <rFont val="Swis721 Lt BT"/>
        <family val="2"/>
      </rPr>
      <t xml:space="preserve"> costs paid in the current year, but reported as expenses in previous years, consists of cash payments in the current year for those costs reported as expenses in previous years in the enterprise funds.</t>
    </r>
  </si>
  <si>
    <r>
      <rPr>
        <sz val="14"/>
        <rFont val="Swis721 Md BT"/>
        <family val="2"/>
      </rPr>
      <t>Note _</t>
    </r>
    <r>
      <rPr>
        <sz val="11"/>
        <rFont val="Swis721 Lt BT"/>
        <family val="2"/>
      </rPr>
      <t xml:space="preserve">   The $__________ subtraction for separate legal entities established under Arizona Revised Statutes consists of expenditures of special assessment districts and municipal property corporations included within the City’s/Town’s reporting entity, but not included in the Economic Estimates Commission base limit calculations, and are reported in the governmental funds category in the fund financial statements:</t>
    </r>
  </si>
  <si>
    <t>Special assessment districts</t>
  </si>
  <si>
    <t>General government</t>
  </si>
  <si>
    <t>List other applicable functions</t>
  </si>
  <si>
    <t>Principal</t>
  </si>
  <si>
    <t>Interest and other charges</t>
  </si>
  <si>
    <t>Capital outlay</t>
  </si>
  <si>
    <t>Municipal property corporations</t>
  </si>
  <si>
    <r>
      <rPr>
        <sz val="14"/>
        <rFont val="Swis721 Md BT"/>
        <family val="2"/>
      </rPr>
      <t>Note _</t>
    </r>
    <r>
      <rPr>
        <sz val="11"/>
        <rFont val="Swis721 Lt BT"/>
        <family val="2"/>
      </rPr>
      <t xml:space="preserve">   Revenues that are constitutionally excludable that were not spent in the year of receipt may be accumulated and excluded in future years when spent. A summary of the revenue sources and the changes in those balances is shown in the table below:</t>
    </r>
  </si>
  <si>
    <t xml:space="preserve">Description </t>
  </si>
  <si>
    <t>Additions</t>
  </si>
  <si>
    <t>Reductions</t>
  </si>
  <si>
    <t>Amounts accumulated for the purchase of land, and the purchase or construction of buildings or improvements</t>
  </si>
  <si>
    <t>Voter-approved exclusions not identified above</t>
  </si>
  <si>
    <t xml:space="preserve">     Total carryforward</t>
  </si>
  <si>
    <t>Line</t>
  </si>
  <si>
    <t>Instructions</t>
  </si>
  <si>
    <t>References</t>
  </si>
  <si>
    <t>All worksheets</t>
  </si>
  <si>
    <t>Header</t>
  </si>
  <si>
    <t>Enter the city/town name and the report fiscal year.</t>
  </si>
  <si>
    <t>Expenditure Limitation Reports—The Basics webinar</t>
  </si>
  <si>
    <t>Reconciliation</t>
  </si>
  <si>
    <t>General</t>
  </si>
  <si>
    <t xml:space="preserve">The city/town reports expenditures, expenses, and deductions in their annual financial statements in accordance with generally accepted accounting principles (GAAP). However, what is considered an expenditure in the financial statements in accordance with GAAP is not always subject to the expenditure limitation under the basis of accounting the UERS prescribes, and vice versa. Therefore, the city/town must prepare a reconciliation to arrive at the amounts to report on the AELR—Part II. </t>
  </si>
  <si>
    <t>Arizona Constitution, Article IX, §20</t>
  </si>
  <si>
    <t>Reconciliation—subtractions and additions FAQs</t>
  </si>
  <si>
    <t>Include a note to the AELR for each subtraction or addition that cannot be agreed directly to an amount recorded in the financial statements. Each note must be in sufficient detail to properly disclose the subtraction’s or addition’s nature and reconcile the differences between the fund financial statements and the AELR. Include reference to the note in the reconciliation’s description column. Examples of frequently used notes are provided in this workbook’s Notes tab.</t>
  </si>
  <si>
    <t xml:space="preserve">Enter total expenditures, expenses (operating and nonoperating), and deductions reported within the fund financial statements for the fund categories/types listed. Also, include other financing uses, special items, and extraordinary items that represent an outlay of cash for each fund category/type. Do not include transfers on line A. Obtain these amounts from the following sources:
• Governmental funds—from the statement of revenues, expenditures, and changes in fund balances.
• Enterprise funds—from the enterprise funds columns on the statement of revenues, expenses, and changes in fund net position.
• Internal service funds—from the internal service funds column on the statement of revenues, expenses, and changes in fund net position.
• Fiduciary funds—from the statement of changes in fiduciary net position.
Add fund category/type totals on line A to calculate total expenditures/expenses/deductions.
</t>
  </si>
  <si>
    <t>Calculate total subtractions from expenditures/expenses/deductions reported within the fund financial statements. Subtractions are items included on line A in accordance with GAAP that are not subject to the expenditure limitation.</t>
  </si>
  <si>
    <t>B.1</t>
  </si>
  <si>
    <t>For enterprise, internal service, and fiduciary funds only, enter on lines B.1a through B.1f the amount of expenses/deductions that do not use current financial resources. For governmental funds, only the subtraction on line B.1d applies, as described below. The remaining subtractions do not apply to the governmental funds because those funds use the modified accrual basis of accounting. Therefore, line A’s total governmental fund expenditures do not include these expense types, and the city/town should not subtract them.</t>
  </si>
  <si>
    <t>B.1a-B.1b</t>
  </si>
  <si>
    <t>An asset’s full cost is subject to the expenditure limitation in the year the asset is purchased. Therefore, the yearly depreciation expense and any loss reported upon the asset’s disposal are not subject to the expenditure limitation, and the city/town should subtract them.</t>
  </si>
  <si>
    <t>B.1c</t>
  </si>
  <si>
    <t>Bad debt expense represents revenues the city/town will not receive, rather than an actual cash outlay.</t>
  </si>
  <si>
    <t>B.1d</t>
  </si>
  <si>
    <t>The amount subtracted as pension and OPEB expense should be a portion of the amounts reported in the Arizona State Retirement System's GASB 68 report (pension) and GASB 75 report (OPEB). The amounts included in these reports represent the city's/town's entire pension/OPEB expense that should be recognized in the reporting year for all funds. The city/town should subtract only the amount allocated to the enterprise and internal service funds. See line C.4 for the addition related to the city's/town's current year contributions in these funds.
For governmental funds, the city/town should subtract only the expenditures recognized for its nonemployer contributions to the Elected Officials Retirement Plan (EORP) or Public Safety Personnel Retirement System (PSPRS), as required by GASB 85. Nonemployer contributions include court fees and State General Fund appropriations provided to EORP in accordance with A.R.S. §38-810 (B) and (I), and the fire insurance premium tax provided to PSPRS in accordance with A.R.S. §20-224. The city/town may subtract these amounts only if it reported revenues and offsetting expenditures in the fund financial statements.</t>
  </si>
  <si>
    <t>A.R.S. §38-810</t>
  </si>
  <si>
    <t>A.R.S. §20-224</t>
  </si>
  <si>
    <t>B.1e-B.1f</t>
  </si>
  <si>
    <t xml:space="preserve">The estimated costs of claims incurred but not reported (IBNR), landfill closure and postclosure care costs, and pollution remediation the city/town recognized in the current period in excess of cash outlays relate to the accrual of estimated future costs. They are not subject to the expenditure limitation until the cash outlay is made. There are 2 methods the city/town may use to calculate the subtraction for these estimated future costs:
• Subtract the liability’s increase, or
• Subtract the liability’s ending balance.
Whichever method the city/town selects to calculate these subtractions for estimated future costs will affect how the city/town calculates the related additions to report the correct net effect. See line C.3. </t>
  </si>
  <si>
    <t>B.2</t>
  </si>
  <si>
    <t>To determine the total subtraction for expenditures of separate legal entities established under Arizona Revised Statutes (e.g., special assessment districts that were not included in the base limit and municipal property corporations included within the reporting entity) calculate the total of:
- All expenditures of the separate legal entity.
- City/town expenditures for separate legal entity obligations that used monies transferred from the separate legal entity, if any.
Include a note to the ELR that details separate legal entities' expenditures by function.
City/town contributions transferred to separate legal entities are subject to the city's/town's expenditure limitation and must be added back on line C.5.</t>
  </si>
  <si>
    <t>B.3</t>
  </si>
  <si>
    <t>B.4</t>
  </si>
  <si>
    <t>B.5</t>
  </si>
  <si>
    <t>Enter the amount of involuntary court judgments or involuntary settlements. If an expenditure is involuntary because it is a court judgment or settlement arising from a tortious act, it is not subject to the expenditure limitation, and the city/town may subtract it here. However, court judgments or settlements arising from a contract are voluntary and, as such, are subject to the expenditure limitation and should not be subtracted. See Attorney General Opinion I86-031 for further information.</t>
  </si>
  <si>
    <t>AG Opinion I86-031</t>
  </si>
  <si>
    <t>B.6</t>
  </si>
  <si>
    <t>Add lines B.1 through B.5 to calculate each fund category/type’s total subtractions. Add fund category/type totals calculated on line B.6 to arrive at total subtractions.</t>
  </si>
  <si>
    <t xml:space="preserve">Calculate total additions to expenditures/expenses/deductions reported within the fund financial statements. Additions are items that required the use of financial resources but were not recorded as expenses/deductions in the fund financial statements prepared in accordance with GAAP. Lines C.1 through C.4 apply to only enterprise, internal service, and fiduciary funds. </t>
  </si>
  <si>
    <t>C.1</t>
  </si>
  <si>
    <t>Enter principal payments on long-term debt. Funds that use full-accrual accounting record debt principal payments as a reduction of the liability rather than as a current year expense. The city/town must add these payments to total expenses as they represent a cash outlay.</t>
  </si>
  <si>
    <t>C.2</t>
  </si>
  <si>
    <t>Enter amounts paid for capital asset acquisitions. Funds that use full-accrual accounting record capital asset acquisitions as assets rather than fully expensing them when purchased like governmental funds do. Therefore, the city/town must add the asset’s cost to total expenses. Do not include assets acquired in noncash transactions, such as through a grant, trade, or donation.</t>
  </si>
  <si>
    <t>C.3a-C.3b</t>
  </si>
  <si>
    <t>Enter the amount of cash outlays that the city/town made in the current year but reported as expenses in previous years for claims previously recognized as IBNR, landfill closure and post-closure care costs, and pollution remediation. 
These additions relate to subtractions the city/town reported in prior years for estimated future costs. When the actual cash outlay occurs, the city/town recorded it as a reduction of liabilities rather than as an expense. The city/town must add cash outlays to total expenses to the extent that it recorded them as expenses in previous years. The method the city/town used to calculate the related subtraction on line B.1 will determine the addition amount, if any:
• If the city/town subtracted the liability’s increase on line B.1, then add any decrease in the liability.
• If the city/town subtracted the liability’s ending balance on line B.1, then add the liability’s beginning balance.
Whichever method the city/town uses should result in the same net effect as long as it is used consistently for both the subtraction and addition.</t>
  </si>
  <si>
    <t>C.4</t>
  </si>
  <si>
    <t>Enter the amount of employer pension and OPEB contributions made in the current year. This amount should be obtained directly from the city's/town's accounting records.</t>
  </si>
  <si>
    <t>C.5</t>
  </si>
  <si>
    <t xml:space="preserve">Enter the total amount transferred to a separate legal entity from city/town monies.  All city/town transfers to separate legal entities from city/town monies must be added on this line. Also include any expenditures the separate legal entity made on the city/town's behalf. </t>
  </si>
  <si>
    <t>C.6</t>
  </si>
  <si>
    <t>Add lines C.1 through C.5 to calculate each fund category/type’s total additions. Add fund category/type totals calculated on line C.6 to arrive at total additions.</t>
  </si>
  <si>
    <t>D</t>
  </si>
  <si>
    <t>Subtract line B.6 from line A and add line C.6 to calculate the amounts to report on Part II, line A.</t>
  </si>
  <si>
    <t>Part II</t>
  </si>
  <si>
    <t>Arizona Constitution, Article IX, §20, limits the spending of local revenues only. The constitution and Arizona Revised Statutes specifically identify revenues that are not subject to a city/town’s expenditure limitation. AELR—part II calculates total expenditures/expenses reported within the fund financial statements that the city/town made from nonlocal revenues (exclusions) to arrive at the total amount subject to the expenditure limitation to report on the AELR—Part I.</t>
  </si>
  <si>
    <t>Expenditure limitation basics and penalties for exceeding the limitation FAQ 3</t>
  </si>
  <si>
    <t>Include a note to the AELR for each exclusion that cannot be agreed directly to an amount recorded in the fund financial statements. Each note should have sufficient detail to enable the exclusion’s identification in the fund financial statements and verify the amount excluded. Include reference to the note in Part II’s description column. Examples of several frequently used notes are provided in this workbook’s notes tab.</t>
  </si>
  <si>
    <t>A</t>
  </si>
  <si>
    <t>Enter each fund category/type’s amount and the total for all funds from the Reconciliation, line D.</t>
  </si>
  <si>
    <r>
      <rPr>
        <b/>
        <sz val="12"/>
        <rFont val="Swis721 Lt BT"/>
        <family val="2"/>
      </rPr>
      <t>Debt proceeds</t>
    </r>
    <r>
      <rPr>
        <sz val="12"/>
        <rFont val="Swis721 Lt BT"/>
        <family val="2"/>
      </rPr>
      <t xml:space="preserve"> - Exclude expenditures/expenses made from amounts received from the issuance of bonds (e.g., general obligation, pension obligation, or revenue bonds) or other lawful long-term obligations (e.g., loans and certificates of participation [COPs]) issued in the city/town’s name. Exclusions may include amounts paid to registrars and paying agents. The long-term obligation must have a maturity date of more than 1 year, must be incurred for a specific purpose, and generally involves the city/town obtaining an asset. Revenues from the sale of capital assets purchased with the bond or other long-term obligations proceeds are not excludable revenues because the original proceeds used to purchase the assets were excluded in the fiscal years the assets were purchased. The city/town may exclude proceeds from special assessment district bonds or COPs if it did not already subtract expenditures from these proceeds on the Reconciliation. </t>
    </r>
  </si>
  <si>
    <t>Part II—exclusions and carryforwards FAQ 2</t>
  </si>
  <si>
    <t>Attorney General Opinion I19-004</t>
  </si>
  <si>
    <r>
      <rPr>
        <b/>
        <sz val="12"/>
        <rFont val="Swis721 Lt BT"/>
        <family val="2"/>
      </rPr>
      <t>Trustee or custodian</t>
    </r>
    <r>
      <rPr>
        <sz val="12"/>
        <rFont val="Swis721 Lt BT"/>
        <family val="2"/>
      </rPr>
      <t xml:space="preserve"> - Exclude expenditures/expenses/deductions made from revenues received in any fund, including additions to fiduciary funds, that the city/town held and expended for other entities’ benefit (e.g., the fire fighters’ relief and pension fund). 
</t>
    </r>
  </si>
  <si>
    <r>
      <rPr>
        <b/>
        <sz val="12"/>
        <rFont val="Swis721 Lt BT"/>
        <family val="2"/>
      </rPr>
      <t>Grants and aid from the federal government</t>
    </r>
    <r>
      <rPr>
        <sz val="12"/>
        <rFont val="Swis721 Lt BT"/>
        <family val="2"/>
      </rPr>
      <t xml:space="preserve"> - Exclude expenditures/expenses made from amounts received as grants, cooperative agreements, entitlements, contracts, payments in lieu of taxes, or asset-sharing from the federal government.
Exclusions of federal grants expended should be consistent with federal grant expenditures the audited financial statements and the schedule of expenditures of federal awards (SEFA) report. The city/town should report federal grant expenditures on the AELR in the same period it reports them on the SEFA. Although cities and towns often receive federal monies on a reimbursement basis, the reimbursement is dependent on the city/town having spent revenues in accordance with a federal program. Therefore, the monies that it spent contingent on receiving federal grant monies are a federal expenditure, which is disclosed on the SEFA. The city/town should exclude monies it received in advance of the expenditure and spent in a subsequent year as prior years’ carryforward. However, the city/town is not required to include all expenditures of federal monies on the SEFA, such as revenues from contracts where the city/town is providing services to the federal government. The city/town’s financial statements should report these amounts as intergovernmental revenues, and the city/town may exclude them when expended.
</t>
    </r>
  </si>
  <si>
    <t>Part II—exclusions and carryforwards FAQ 7</t>
  </si>
  <si>
    <t>B.7</t>
  </si>
  <si>
    <r>
      <rPr>
        <b/>
        <sz val="12"/>
        <rFont val="Swis721 Lt BT"/>
        <family val="2"/>
      </rPr>
      <t>Amounts received from the State of Arizona</t>
    </r>
    <r>
      <rPr>
        <sz val="12"/>
        <rFont val="Swis721 Lt BT"/>
        <family val="2"/>
      </rPr>
      <t xml:space="preserve"> - Exclude expenditures of monies received from the State that are included within the appropriation limitation prescribed by Arizona Constitution, Article IX, §17. </t>
    </r>
  </si>
  <si>
    <t>Expenditures/expenses that are excludable may include, but are not limited to:</t>
  </si>
  <si>
    <t xml:space="preserve">• State grants; </t>
  </si>
  <si>
    <t>• Expenditures of judicial collection enhancement fund monies received from the State Treasurer pursuant to A.R.S. §12-113;</t>
  </si>
  <si>
    <t xml:space="preserve">A.R.S. §12-113 </t>
  </si>
  <si>
    <t>• Expenditures made from monies received from the smart and safe Arizona fund pursuant to A.R.S. §36-2856.</t>
  </si>
  <si>
    <t>A.R.S. §36-2856</t>
  </si>
  <si>
    <r>
      <t xml:space="preserve">Exclusions </t>
    </r>
    <r>
      <rPr>
        <b/>
        <sz val="12"/>
        <rFont val="Swis721 Lt BT"/>
        <family val="2"/>
      </rPr>
      <t xml:space="preserve">should not include </t>
    </r>
    <r>
      <rPr>
        <sz val="12"/>
        <rFont val="Swis721 Lt BT"/>
        <family val="2"/>
      </rPr>
      <t xml:space="preserve">expenditures from monies received from the State or collected by or for the State and shared with the city or town that are not included within the state appropriation limitation. For example, but not all inclusive: </t>
    </r>
  </si>
  <si>
    <t>• State transaction privilege tax (sales tax);</t>
  </si>
  <si>
    <t>• State income tax deposited in the urban revenue sharing fund;</t>
  </si>
  <si>
    <t>• Motor vehicle license tax;</t>
  </si>
  <si>
    <t>• The portion of the time payment fee the local court retained pursuant to A.R.S. §12-116.</t>
  </si>
  <si>
    <t xml:space="preserve"> A.R.S. §12-116</t>
  </si>
  <si>
    <t>Revenues from the highway user revenue fund are not included in the definition of amounts received from the State, as provided in Arizona Constitution, Article IX, §17. However, Arizona Constitution, Article IX, §20, subsection 3(d)(ix), provides an exclusion for expenditures of highway user revenues. See line B.10 for instructions concerning this exclusion.</t>
  </si>
  <si>
    <t>Arizona Constitution, Article IX, §17</t>
  </si>
  <si>
    <t>B.8</t>
  </si>
  <si>
    <r>
      <rPr>
        <b/>
        <sz val="12"/>
        <rFont val="Swis721 Lt BT"/>
        <family val="2"/>
      </rPr>
      <t>Quasi-external interfund transactions</t>
    </r>
    <r>
      <rPr>
        <sz val="12"/>
        <rFont val="Swis721 Lt BT"/>
        <family val="2"/>
      </rPr>
      <t xml:space="preserve"> - Exclude expenditures/expenses made from revenues received because of quasi-external interfund transactions recorded in the fund financial statements, including internal service fund transactions. Quasi-external interfund transactions are transactions between city/town funds that are recorded as if the transaction was with an entity external to the city/town. See Governmental Accounting Standards Board (GASB) Codification of Governmental Accounting and Financial Reporting Standards, §1800, for further information on recording quasi-external interfund transactions. The city/town may take this exclusion in the fund in which the revenue is recorded, when the revenues are expended. An example of such a transaction is payments made from the general fund to the enterprise fund for water and sewer services. The city/town reports revenue in the enterprise fund to record the transaction and may claim an exclusion in the enterprise fund once those revenues are spent. Because the original payment transaction from the general fund is recorded as an expenditure and subject to the city/town’s expenditure limitation, the second transaction would double-count the expenditure of a single outside revenue source if it were not excluded.
Interfund transfers are not excludable because they do not represent city/town revenues and expenditures.</t>
    </r>
  </si>
  <si>
    <t>B.9</t>
  </si>
  <si>
    <r>
      <rPr>
        <b/>
        <sz val="12"/>
        <rFont val="Swis721 Lt BT"/>
        <family val="2"/>
      </rPr>
      <t>Amounts accumulated for the purchase of land, buildings, or improvements</t>
    </r>
    <r>
      <rPr>
        <sz val="12"/>
        <rFont val="Swis721 Lt BT"/>
        <family val="2"/>
      </rPr>
      <t xml:space="preserve"> - Exclude expenditures/expenses made from amounts accumulated if voter approval was obtained to accumulate amounts and make expenditures for purchasing land, buildings, or improvements or constructing buildings or improvements. The city/town may exclude here expenditures of county transportation excise tax monies collected pursuant to A.R.S. §§42-6106 or 42-6107 if used for the purposes described above, including the purchase of highway right-of-way or the design and construction of highways. See Attorney General Opinion I86-075 for more information. Expenditures/expenses made from amounts accumulated with voter approval for other purposes, such as equipment or operating costs, including road maintenance, are not excludable.
Revenues from the sale of capital assets purchased with amounts accumulated for such items are not excludable revenues because the original amounts used to purchase the assets were excluded in the fiscal years the assets were purchased.</t>
    </r>
  </si>
  <si>
    <t>A.R.S. §42-6106</t>
  </si>
  <si>
    <t>A.R.S. §42-6107</t>
  </si>
  <si>
    <t>AG Opinion I86-075</t>
  </si>
  <si>
    <t>B.10</t>
  </si>
  <si>
    <r>
      <rPr>
        <b/>
        <sz val="12"/>
        <rFont val="Swis721 Lt BT"/>
        <family val="2"/>
      </rPr>
      <t xml:space="preserve">Highway user revenues </t>
    </r>
    <r>
      <rPr>
        <sz val="12"/>
        <rFont val="Swis721 Lt BT"/>
        <family val="2"/>
      </rPr>
      <t>- Exclude expenditures from highway user revenues received in the reporting fiscal year in excess of amounts actually received in fiscal year 1980 (base year). A city/town established after fiscal year 1980 does not have a base year limitation on the amount that it may exclude because its base year amount is $0.
The Arizona Auditor General’s Office recorded webinar titled “ELRs–Part II” provides examples of how to calculate the highway user revenue exclusion and is available for viewing on the Auditor General’s website.</t>
    </r>
  </si>
  <si>
    <t>ELRs-Part II webinar</t>
  </si>
  <si>
    <t>B.11</t>
  </si>
  <si>
    <r>
      <rPr>
        <b/>
        <sz val="12"/>
        <rFont val="Swis721 Lt BT"/>
        <family val="2"/>
      </rPr>
      <t xml:space="preserve">Contracts with other political subdivisions </t>
    </r>
    <r>
      <rPr>
        <sz val="12"/>
        <rFont val="Swis721 Lt BT"/>
        <family val="2"/>
      </rPr>
      <t xml:space="preserve">- Exclude expenditures/expenses made from revenues received in return for goods or services pursuant to a contract with a county, city, town, school district, community college district, or the State conforming to general contract laws.
The city/town should exclude expenditures made from revenues received pursuant to contracts with the federal government on line B.5.
This exclusion does not apply to payments the city/town makes to another political subdivision. In addition, the definition of “political subdivision” for this exclusion’s purpose does not include special districts and Indian tribal governments [Arizona Constitution, Article IX, §20(3)(e)]. Therefore, expenditures made from revenues received pursuant to contracts with these governments are not excludable.
</t>
    </r>
  </si>
  <si>
    <t>Arizona Constitution, Article IX, §20(3)(e)</t>
  </si>
  <si>
    <t>B.12</t>
  </si>
  <si>
    <r>
      <rPr>
        <b/>
        <sz val="12"/>
        <rFont val="Swis721 Lt BT"/>
        <family val="2"/>
      </rPr>
      <t>Refunds, reimbursements, and other recoveries</t>
    </r>
    <r>
      <rPr>
        <sz val="12"/>
        <rFont val="Swis721 Lt BT"/>
        <family val="2"/>
      </rPr>
      <t xml:space="preserve"> - If the city/town accounts for refunds, reimbursements, or other recoveries of revenues expended, regardless of the year received, as revenues (e.g., damage awards, insurance reimbursements, or refund from prior expenditure), the expenditures/expenses from them are excludable. These monies were presumably subject to the expenditure limitation when the city/town spent them in a prior year and would not be subject to the limitation when spent again.
Refunds, reimbursements, or other recoveries of revenues expended that are received during the same fiscal year the related expenditures/expenses are made are generally accounted for as reductions of those expenditures/expenses, and not as revenues. Therefore, such receipts are not excludable.
Development (impact) fees imposed on developments under A.R.S. §9-463.05 to offset the costs of providing a development with public services are not excludable.</t>
    </r>
  </si>
  <si>
    <t>A.R.S. §9-463.05</t>
  </si>
  <si>
    <t>B.13</t>
  </si>
  <si>
    <r>
      <rPr>
        <b/>
        <sz val="12"/>
        <rFont val="Swis721 Lt BT"/>
        <family val="2"/>
      </rPr>
      <t>Voter-approved exclusions</t>
    </r>
    <r>
      <rPr>
        <sz val="12"/>
        <rFont val="Swis721 Lt BT"/>
        <family val="2"/>
      </rPr>
      <t xml:space="preserve"> - If the city/town was under an alternative expenditure limitation, exclude expenditures of excludable revenues specifically identified in the resolution and the publicity pamphlet placed before the voters, as provided in Attorney General Opinion I88-045.
Take voter approved exclusions that are the same as constitutional exclusions on lines B.1 through B.12, as appropriate. Use Line B.13 for exclusions that are different from those exclusions provided in the constitution (e.g., exclusions for sanitation and refuse, elections, new services, or newly mandated services).</t>
    </r>
  </si>
  <si>
    <t>AG Opinion I88-045</t>
  </si>
  <si>
    <t>Voter-approved expenditure limitation FAQ 2</t>
  </si>
  <si>
    <t>B.14</t>
  </si>
  <si>
    <r>
      <rPr>
        <b/>
        <sz val="12"/>
        <rFont val="Swis721 Lt BT"/>
        <family val="2"/>
      </rPr>
      <t>Prior years carryforward</t>
    </r>
    <r>
      <rPr>
        <sz val="12"/>
        <rFont val="Swis721 Lt BT"/>
        <family val="2"/>
      </rPr>
      <t xml:space="preserve"> - Exclude expenditures/expenses of prior years carryforward of excludable revenues (exclusions explained on lines B.1 through B.13), as provided in Attorney General Opinion I88-017. Prior years carryforward is defined as excludable revenues excludable revenues unexpended in the year recorded that are accumulated and eligible for exclusion when expended in subsequent fiscal years.
If the city/town accounts for both local and excludable revenues in a single fund, the city/town needs to determine which revenues were spent in which order during the year in order to calculate exclusion and carryforward amounts. There are 2 different flow assumption models that the city/town may use; one maximizes carryforwards accumulated by assuming the city/town expends its local revenues first, and the other maximizes exclusions claimed by assuming the city/town expends its excludable revenues first. The flow assumption used to calculate exclusions and carryforwards must agree with what is reported in the city/town’s financial statements. See FAQ 5 for more information on the different flow assumption models. </t>
    </r>
  </si>
  <si>
    <t>Part II—exclusions and carryforwards FAQs 3-7</t>
  </si>
  <si>
    <t>B.15</t>
  </si>
  <si>
    <r>
      <rPr>
        <b/>
        <sz val="12"/>
        <rFont val="Swis721 Lt BT"/>
        <family val="2"/>
      </rPr>
      <t>Qualifying capital improvement expenditures</t>
    </r>
    <r>
      <rPr>
        <sz val="12"/>
        <rFont val="Swis721 Lt BT"/>
        <family val="2"/>
      </rPr>
      <t xml:space="preserve"> - Enter the amount of expenditures made for capital improvements from utility revenues pursuant to A.R.S. Title 9, Chapter 5, Article 3, or from excise taxes the city/town levies for a specific purpose if those expenditures were or will be repaid from bond proceeds or other lawful long-term obligations before the Auditor General holds an overexpenditure hearing. Include a note to the AELR that documents the specific revenue sources used for the original capital improvement expenditures, the debt type that was/will be issued to repay the expenditures, the actual/anticipated debt issuance date, and the date the repayment was/will be made.</t>
    </r>
  </si>
  <si>
    <t>A.R.S. §41-1279.07(I)</t>
  </si>
  <si>
    <t>B.16</t>
  </si>
  <si>
    <t>Add lines B.1 through B.15 to calculate each fund category/type’s total exclusions claimed. Add fund category/type totals to calculate total exclusions claimed.</t>
  </si>
  <si>
    <t>C</t>
  </si>
  <si>
    <t>Subtract line B.16 from line A. If the calculated amount is negative, reduce exclusions so the amount is 0 or greater. Then add fund category/type totals to calculate the amount subject to the expenditure limitation to report on Part I, line 4.</t>
  </si>
  <si>
    <t>Part I</t>
  </si>
  <si>
    <t xml:space="preserve">The AELR—Part I compares the expenditure limitation and the amount subject to the expenditure limitation to determine whether the city/town has exceeded the expenditure limitation. </t>
  </si>
  <si>
    <t xml:space="preserve">Part I </t>
  </si>
  <si>
    <t>Enter the Economic Estimates Commission calculated expenditure limitation.</t>
  </si>
  <si>
    <t>Part I —expenditure limitation amounts and adjustments to expenditures subject to the limitation FAQ 1</t>
  </si>
  <si>
    <t>Enter the voter-approved alternative expenditure limitation and the date approved, if applicable. (Attach supporting documentation, such as the ordinance or adopted budget, that indicates the alternative expenditure limitation amount for the reporting fiscal year.)</t>
  </si>
  <si>
    <t>Voter-approved expenditure limitations FAQs</t>
  </si>
  <si>
    <t>Enter the applicable expenditure limitation from line 1 or line 2.</t>
  </si>
  <si>
    <t>Enter the amount subject to the expenditure limitation from Part II, line C.</t>
  </si>
  <si>
    <t>Enter the actual amount of expenditures/expenses made in the reporting fiscal year that were directly necessitated by a natural or manmade disaster the Governor declared. At least two thirds of the city/town council members must authorize the expenditures/expenses. The city/town may use this line for expenditures/expenses it made only in the fiscal year the Governor declared the disaster or the succeeding fiscal year. (Attach supporting documentation.)</t>
  </si>
  <si>
    <t>Arizona Constitution, Article IX, §20(2)(a)</t>
  </si>
  <si>
    <t>Part I —expenditure limitation amounts and adjustments to expenditures subject to the limitation FAQs 3 and 4</t>
  </si>
  <si>
    <t>Enter the actual amount of expenditures/expenses made in the reporting fiscal year that were directly necessitated by a natural or manmade disaster the Governor did not declare. At least 70 percent of the city/town council members must authorize the expenditures/expenses. If a majority of the qualified electors also approves the excess expenditures/expenses, the city/town may use this line for expenditures/expenses it made in only the fiscal year the disaster occurred or the succeeding fiscal year. (Attach supporting documentation.)</t>
  </si>
  <si>
    <t>Arizona Constitution, Article IX, §20(2)(b)</t>
  </si>
  <si>
    <t>Enter the actual amount of expenditures/expenses in excess of the expenditure limitation authorized by a one-time override in the prior fiscal year. At least two thirds of the city/town council members must authorize the override and a majority of qualified voters must approve it. (Attach supporting documentation.)</t>
  </si>
  <si>
    <t>Arizona Constitution, Article IX, §20(2)(c)</t>
  </si>
  <si>
    <t>Voter-approved expenditure limitation FAQs 1 and 8</t>
  </si>
  <si>
    <t>Subtract lines 5, 6, and 7 from line 4.</t>
  </si>
  <si>
    <t>Enter the actual amount of expenditures/expenses necessitated by a disaster entered on line 6 in the prior fiscal year that a majority of the qualified voters did not approve. The city/town must increase total expenditures/expenses for the reporting fiscal year subject to the expenditure limitation by this amount. (Attach supporting documentation.)</t>
  </si>
  <si>
    <t>Add line 9 to line 8 to determine the adjusted amount subject to the expenditure limitation.</t>
  </si>
  <si>
    <t>Subtract line 10 from line 3. If the difference is a negative number, the city/town exceeded the expenditure limitation and should submit a supporting schedule explaining the reason for the excess. If the difference is a positive number or 0, the city/town did not exceed the expenditure limitation, and a supporting schedule is not necessary.</t>
  </si>
  <si>
    <t>Expenditure limitation basics and penalties for exceeding the limitation FAQs</t>
  </si>
  <si>
    <t xml:space="preserve">Enter the designated chief fiscal officer’s name, title, and telephone number. The chief fiscal officer should then sign and date the AELR to provide written certification that the AELR is accurate. The Auditor General will not accept an AELR if the CFO who signs Part I is not the individual that the city's/town's council designated to officially submit the AELR on the council's behalf as documented on the Resolution attached to the electronic CFO designation form submitted to the Auditor General.
</t>
  </si>
  <si>
    <t>Filing requirements FAQs 2-3</t>
  </si>
  <si>
    <t>Notes</t>
  </si>
  <si>
    <t>A city or town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</si>
  <si>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</si>
  <si>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certified public accountant performing the annual or biennial audit required pursuant to section </t>
    </r>
    <r>
      <rPr>
        <sz val="12"/>
        <rFont val="Calibri"/>
        <family val="2"/>
      </rPr>
      <t>§</t>
    </r>
    <r>
      <rPr>
        <sz val="12"/>
        <rFont val="Swis721 Lt BT"/>
        <family val="2"/>
      </rPr>
      <t>9-481 shall attest to the expenditure limitation reports and financial statements.</t>
    </r>
  </si>
  <si>
    <t>Independent accountants’ report FAQs</t>
  </si>
  <si>
    <t>Carryforward Schedule</t>
  </si>
  <si>
    <t>The city or town should track carryforward revenues in a carryforward schedule by fund, revenue type, amount, and the fiscal year in which it generated the carryforward. Carryforward revenues are not a generic pool of monies that may be excluded whenever and wherever needed. The city/town needs to consider the revenues and expenditures recorded in the individual funds, rather than fund types, to accurately determine the amount of carryforward revenue spent in any year. If a city/town expends carryforward revenues but does not choose to exclude those revenues on the current year AELR, the city/town must still reduce its carryforward balance by the amount spent, and any exclusion not taken is also not available in future years. The schedule provided at the end of this workbook is 1 example of how a city/town may track carryforward revenues.</t>
  </si>
  <si>
    <t>Fiduciary funds</t>
  </si>
  <si>
    <t>Grants</t>
  </si>
  <si>
    <t>Road</t>
  </si>
  <si>
    <t>Capital projects</t>
  </si>
  <si>
    <t>Add funds as needed</t>
  </si>
  <si>
    <t>Wastewater</t>
  </si>
  <si>
    <t>Insurance</t>
  </si>
  <si>
    <t>Fleet</t>
  </si>
  <si>
    <t>Debt Proceeds</t>
  </si>
  <si>
    <t>Prior year carryforward balance</t>
  </si>
  <si>
    <t>Excludable revenues received in current year</t>
  </si>
  <si>
    <t>Excludable revenues expended in current year</t>
  </si>
  <si>
    <t>Ending carryforward balance</t>
  </si>
  <si>
    <t>HURF revenues in excess of those received in FY 1980</t>
  </si>
  <si>
    <t>Add excludable revenue sources as needed</t>
  </si>
  <si>
    <t>Total carryforward balance</t>
  </si>
  <si>
    <t>Fund balance</t>
  </si>
  <si>
    <t>A.R.S. §23-1703</t>
  </si>
  <si>
    <t>We are required to be independent and to meet our other ethical responsibilities in accordance with relevant ethical requirements relating to the engagement.</t>
  </si>
  <si>
    <t>Prior year carryforward balance expended in current year</t>
  </si>
  <si>
    <t xml:space="preserve">Include SBITAs only if the city/town early implemented GASB 96 which is required to be implemented beginning with FY 2023 reporting. </t>
  </si>
  <si>
    <t>Required fees paid to the Industrial Commission of Arizona</t>
  </si>
  <si>
    <r>
      <rPr>
        <sz val="14"/>
        <rFont val="Swis721 Md BT"/>
        <family val="2"/>
      </rPr>
      <t>Note _</t>
    </r>
    <r>
      <rPr>
        <sz val="11"/>
        <rFont val="Swis721 Lt BT"/>
        <family val="2"/>
      </rPr>
      <t xml:space="preserve">   The subtraction for required fees State law required the City/Town to pay that are excluded from the city/town expenditure limitation consists of payments to the Industrial Commission of Arizona pursuant to A.R.S. §23-1703 for the Municipal Firefighter Cancer Reimbursement Fund, which were recorded as a __________ expenditure.</t>
    </r>
  </si>
  <si>
    <t>Balance
June 30, 2021</t>
  </si>
  <si>
    <t>Balance
June 30, 2022</t>
  </si>
  <si>
    <r>
      <rPr>
        <sz val="14"/>
        <rFont val="Swis721 Md BT"/>
        <family val="2"/>
      </rPr>
      <t xml:space="preserve">Note _  </t>
    </r>
    <r>
      <rPr>
        <sz val="11"/>
        <rFont val="Swis721 Lt BT"/>
        <family val="2"/>
      </rPr>
      <t xml:space="preserve"> The $__________ exclusion claimed for contracts with other political subdivisions includes $__________ of charges for services expended and $__________ of miscellaneous revenues expended. Remaining unspent, excludable revenues of $__________ and $__________, respectively, have been carried forward to future years.</t>
    </r>
  </si>
  <si>
    <t>Unspent, excludable revenues carried forward</t>
  </si>
  <si>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 the _________ fund(s) includes investment earnings expended of $__________. Remaining unspent, excludable revenues of $__________ have been carried forward to future years.</t>
    </r>
  </si>
  <si>
    <t xml:space="preserve">Enter the amount of the fee State law required the city/town to pay to the Industrial Commission of Arizona pursuant to A.R.S. §23-1703 for deposit into the Municipal Firefighter Cancer Reimbursement Fund that is excluded from the city/town expenditure limitation.  </t>
  </si>
  <si>
    <r>
      <rPr>
        <b/>
        <sz val="12"/>
        <rFont val="Swis721 Lt BT"/>
        <family val="2"/>
      </rPr>
      <t>Grants and contributions from private donors</t>
    </r>
    <r>
      <rPr>
        <sz val="12"/>
        <rFont val="Swis721 Lt BT"/>
        <family val="2"/>
      </rPr>
      <t xml:space="preserve"> - Exclude expenditures/expenses made from amounts received as grants, aid, contributions, or gifts from any private agency, organization, or individual. Amounts received in lieu of taxes are not excludable.
</t>
    </r>
  </si>
  <si>
    <r>
      <rPr>
        <b/>
        <sz val="12"/>
        <rFont val="Swis721 Lt BT"/>
        <family val="2"/>
      </rPr>
      <t>Interest</t>
    </r>
    <r>
      <rPr>
        <sz val="12"/>
        <rFont val="Swis721 Lt BT"/>
        <family val="2"/>
      </rPr>
      <t xml:space="preserve"> - Exclude expenditures/expenses made from amounts received as interest from investments, dividends, and gains on sales or redemptions of investment securities. Do not include expenditures/expenses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
</t>
    </r>
  </si>
  <si>
    <t>Present value of net minimum lease, financed purchase, and subscription-based information technology arrangement (SBITA) contract payments recorded as expenditures at the agreements’ inception</t>
  </si>
  <si>
    <r>
      <rPr>
        <b/>
        <sz val="12"/>
        <rFont val="Swis721 Lt BT"/>
        <family val="2"/>
      </rPr>
      <t>Debt service requirements</t>
    </r>
    <r>
      <rPr>
        <sz val="12"/>
        <rFont val="Swis721 Lt BT"/>
        <family val="2"/>
      </rPr>
      <t xml:space="preserve"> - Exclude expenditures/expenses made to pay principal and interest on outstanding bonds and other long-term obligations (e.g., financed purchases, installment purchase agreements, and COPs) that were issued or incurred in exchange for amounts or property and have a maturity date of more than 1 year. The city/town may also exclude amounts paid into sinking funds that are expenditures of the reporting fiscal year. </t>
    </r>
    <r>
      <rPr>
        <strike/>
        <sz val="12"/>
        <rFont val="Swis721 Lt BT"/>
        <family val="2"/>
      </rPr>
      <t xml:space="preserve">
</t>
    </r>
    <r>
      <rPr>
        <sz val="12"/>
        <rFont val="Swis721 Lt BT"/>
        <family val="2"/>
      </rPr>
      <t>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cities/towns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Subscription Based Information Technology Arrangements (SBITAs) recorded in accordance with GASB Statement No. 96, are not excludable as the contracts only convey control of the right to use another party's software for a period of time.</t>
    </r>
    <r>
      <rPr>
        <strike/>
        <sz val="12"/>
        <rFont val="Swis721 Lt BT"/>
        <family val="2"/>
      </rPr>
      <t xml:space="preserve">
</t>
    </r>
    <r>
      <rPr>
        <sz val="12"/>
        <rFont val="Swis721 Lt BT"/>
        <family val="2"/>
      </rPr>
      <t xml:space="preserve">
Exclusions for debt service payments made from the enterprise and internal service funds will consist of principal paid on long-term debt reported on the statement of cash flows and interest and fiscal charges reported on the statement of revenues, expenses and changes in fund net position. </t>
    </r>
  </si>
  <si>
    <r>
      <t xml:space="preserve">In the first year that the city/town enters into a </t>
    </r>
    <r>
      <rPr>
        <u/>
        <sz val="12"/>
        <rFont val="Swis721 Lt BT"/>
        <family val="2"/>
      </rPr>
      <t>new</t>
    </r>
    <r>
      <rPr>
        <sz val="12"/>
        <rFont val="Swis721 Lt BT"/>
        <family val="2"/>
      </rPr>
      <t xml:space="preserve"> lease, financed purchase, or subscription based information technology arrangement (SBITA), enter the present value of the payments that the city/town recorded as expenditures at the agreements' inceptions in the governmental funds. 
This subtraction does not apply to financed purchases in which the city/town received monies to finance the asset acquisition. The city/town may exclude expenditures from such monies on Part II, line B.1, as debt proceeds.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</si>
</sst>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s>
  <fonts count="51" x14ac:knownFonts="1">
    <font>
      <sz val="10"/>
      <name val="Arial"/>
    </font>
    <font>
      <sz val="9"/>
      <name val="Arial"/>
      <family val="2"/>
    </font>
    <font>
      <b/>
      <sz val="10"/>
      <name val="Swis721 Lt BT"/>
      <family val="2"/>
    </font>
    <font>
      <sz val="10"/>
      <name val="Swis721 Lt BT"/>
      <family val="2"/>
    </font>
    <font>
      <b/>
      <u/>
      <sz val="10"/>
      <name val="Swis721 Lt BT"/>
      <family val="2"/>
    </font>
    <font>
      <u val="singleAccounting"/>
      <sz val="10"/>
      <name val="Swis721 Lt BT"/>
      <family val="2"/>
    </font>
    <font>
      <u val="doubleAccounting"/>
      <sz val="10"/>
      <name val="Swis721 Lt BT"/>
      <family val="2"/>
    </font>
    <font>
      <sz val="10"/>
      <name val="Swis721 Md BT"/>
      <family val="2"/>
    </font>
    <font>
      <u/>
      <sz val="10"/>
      <name val="Swis721 Md BT"/>
      <family val="2"/>
    </font>
    <font>
      <i/>
      <sz val="10"/>
      <name val="Swis721 Md BT"/>
      <family val="2"/>
    </font>
    <font>
      <sz val="9"/>
      <name val="Swis721 Lt BT"/>
      <family val="2"/>
    </font>
    <font>
      <sz val="10"/>
      <color rgb="FF000000"/>
      <name val="Swis721 Lt BT"/>
      <family val="2"/>
    </font>
    <font>
      <sz val="10"/>
      <name val="Arial"/>
      <family val="2"/>
    </font>
    <font>
      <b/>
      <i/>
      <sz val="10"/>
      <name val="Arial"/>
      <family val="2"/>
    </font>
    <font>
      <u/>
      <sz val="10"/>
      <color theme="10"/>
      <name val="Arial"/>
      <family val="2"/>
    </font>
    <font>
      <sz val="14"/>
      <name val="Swis721 Md BT"/>
      <family val="2"/>
    </font>
    <font>
      <sz val="12"/>
      <name val="Swis721 Md BT"/>
      <family val="2"/>
    </font>
    <font>
      <sz val="11"/>
      <name val="Swis721 Lt BT"/>
      <family val="2"/>
    </font>
    <font>
      <u/>
      <sz val="10"/>
      <color theme="10"/>
      <name val="Swis721 Lt BT"/>
      <family val="2"/>
    </font>
    <font>
      <i/>
      <sz val="10"/>
      <name val="Swis721 Lt BT"/>
      <family val="2"/>
    </font>
    <font>
      <i/>
      <sz val="11"/>
      <color rgb="FFFF0000"/>
      <name val="Swis721 Md BT"/>
      <family val="2"/>
    </font>
    <font>
      <sz val="11"/>
      <name val="Swis721 Md BT"/>
      <family val="2"/>
    </font>
    <font>
      <sz val="10"/>
      <name val="Arial"/>
      <family val="2"/>
    </font>
    <font>
      <sz val="8"/>
      <name val="Swis721 Lt BT"/>
      <family val="2"/>
    </font>
    <font>
      <sz val="16"/>
      <name val="Swis721 Md BT"/>
      <family val="2"/>
    </font>
    <font>
      <i/>
      <sz val="10"/>
      <color rgb="FFFF0000"/>
      <name val="Swis721 Md BT"/>
      <family val="2"/>
    </font>
    <font>
      <sz val="10"/>
      <color rgb="FFFF0000"/>
      <name val="Swis721 Md BT"/>
      <family val="2"/>
    </font>
    <font>
      <b/>
      <sz val="12"/>
      <name val="Swis721 Lt BT"/>
      <family val="2"/>
    </font>
    <font>
      <sz val="12"/>
      <name val="Swis721 Lt BT"/>
      <family val="2"/>
    </font>
    <font>
      <u/>
      <sz val="11"/>
      <color theme="10"/>
      <name val="Swis721 Lt BT"/>
      <family val="2"/>
    </font>
    <font>
      <sz val="10"/>
      <name val="Arial"/>
      <family val="2"/>
    </font>
    <font>
      <sz val="11"/>
      <color rgb="FFFF0000"/>
      <name val="Swis721 Lt BT"/>
      <family val="2"/>
    </font>
    <font>
      <u val="singleAccounting"/>
      <sz val="10"/>
      <name val="Arial"/>
      <family val="2"/>
    </font>
    <font>
      <sz val="10"/>
      <color theme="1"/>
      <name val="Swis721 Md BT"/>
      <family val="2"/>
    </font>
    <font>
      <sz val="10"/>
      <name val="Arial"/>
      <family val="2"/>
    </font>
    <font>
      <b/>
      <i/>
      <sz val="11"/>
      <color rgb="FFFF0000"/>
      <name val="Swis721 Lt BT"/>
      <family val="2"/>
    </font>
    <font>
      <b/>
      <sz val="11"/>
      <name val="Swis721 Lt BT"/>
      <family val="2"/>
    </font>
    <font>
      <b/>
      <sz val="14"/>
      <name val="Swis721 Lt BT"/>
      <family val="2"/>
    </font>
    <font>
      <sz val="11"/>
      <name val="Calibri"/>
      <family val="2"/>
    </font>
    <font>
      <b/>
      <u/>
      <sz val="11"/>
      <name val="Swis721 Lt BT"/>
      <family val="2"/>
    </font>
    <font>
      <b/>
      <u/>
      <sz val="11"/>
      <name val="Calibri"/>
      <family val="2"/>
    </font>
    <font>
      <b/>
      <sz val="11"/>
      <color rgb="FFFF0000"/>
      <name val="Swis721 Lt BT"/>
      <family val="2"/>
    </font>
    <font>
      <sz val="12"/>
      <name val="Calibri"/>
      <family val="2"/>
    </font>
    <font>
      <sz val="8"/>
      <name val="Arial"/>
      <family val="2"/>
    </font>
    <font>
      <b/>
      <sz val="10"/>
      <name val="Arial"/>
      <family val="2"/>
    </font>
    <font>
      <u val="singleAccounting"/>
      <sz val="11"/>
      <name val="Swis721 Lt BT"/>
      <family val="2"/>
    </font>
    <font>
      <strike/>
      <sz val="10"/>
      <color rgb="FFFF0000"/>
      <name val="Swis721 Lt BT"/>
      <family val="2"/>
    </font>
    <font>
      <u/>
      <sz val="10"/>
      <color rgb="FF0000FF"/>
      <name val="Swis721 Lt BT"/>
      <family val="2"/>
    </font>
    <font>
      <strike/>
      <sz val="12"/>
      <name val="Swis721 Lt BT"/>
      <family val="2"/>
    </font>
    <font>
      <strike/>
      <sz val="10"/>
      <name val="Swis721 Lt BT"/>
      <family val="2"/>
    </font>
    <font>
      <u/>
      <sz val="12"/>
      <name val="Swis721 Lt BT"/>
      <family val="2"/>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14" fillId="0" borderId="0" applyNumberFormat="0" applyFill="0" applyBorder="0" applyAlignment="0" applyProtection="0"/>
    <xf numFmtId="0" fontId="12" fillId="0" borderId="0"/>
    <xf numFmtId="44" fontId="12" fillId="0" borderId="0" applyFont="0" applyFill="0" applyBorder="0" applyAlignment="0" applyProtection="0"/>
    <xf numFmtId="43" fontId="30" fillId="0" borderId="0" applyFont="0" applyFill="0" applyBorder="0" applyAlignment="0" applyProtection="0"/>
  </cellStyleXfs>
  <cellXfs count="269">
    <xf numFmtId="0" fontId="0" fillId="0" borderId="0" xfId="0"/>
    <xf numFmtId="0" fontId="0" fillId="0" borderId="0" xfId="0" applyAlignment="1">
      <alignment horizontal="centerContinuous" vertical="center"/>
    </xf>
    <xf numFmtId="0" fontId="1" fillId="0" borderId="0" xfId="0" applyFont="1" applyAlignment="1">
      <alignment textRotation="180"/>
    </xf>
    <xf numFmtId="0" fontId="3" fillId="0" borderId="0" xfId="0" applyFont="1" applyAlignment="1">
      <alignment horizontal="centerContinuous" vertical="center"/>
    </xf>
    <xf numFmtId="0" fontId="3" fillId="0" borderId="0" xfId="0" applyFont="1"/>
    <xf numFmtId="0" fontId="2" fillId="0" borderId="0" xfId="0" applyFont="1" applyAlignment="1">
      <alignment horizontal="center"/>
    </xf>
    <xf numFmtId="0" fontId="4" fillId="0" borderId="0" xfId="0" applyFont="1" applyAlignment="1">
      <alignment horizontal="center"/>
    </xf>
    <xf numFmtId="42" fontId="3" fillId="0" borderId="0" xfId="0" applyNumberFormat="1" applyFont="1"/>
    <xf numFmtId="41" fontId="3" fillId="0" borderId="0" xfId="0" applyNumberFormat="1" applyFont="1"/>
    <xf numFmtId="41" fontId="5" fillId="0" borderId="0" xfId="0" applyNumberFormat="1" applyFont="1"/>
    <xf numFmtId="42" fontId="6" fillId="0" borderId="0" xfId="0" applyNumberFormat="1" applyFont="1"/>
    <xf numFmtId="0" fontId="3" fillId="0" borderId="0" xfId="0" applyFont="1" applyAlignment="1">
      <alignment vertical="center"/>
    </xf>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indent="1"/>
    </xf>
    <xf numFmtId="0" fontId="10" fillId="0" borderId="0" xfId="0" applyFont="1" applyAlignment="1">
      <alignment horizontal="centerContinuous" vertical="center"/>
    </xf>
    <xf numFmtId="0" fontId="9" fillId="0" borderId="0" xfId="0" applyFont="1"/>
    <xf numFmtId="41" fontId="3" fillId="0" borderId="0" xfId="0" applyNumberFormat="1" applyFont="1" applyProtection="1">
      <protection locked="0"/>
    </xf>
    <xf numFmtId="0" fontId="0" fillId="0" borderId="0" xfId="0" applyAlignment="1">
      <alignment vertical="top" wrapText="1"/>
    </xf>
    <xf numFmtId="0" fontId="13" fillId="0" borderId="0" xfId="0" applyFont="1" applyAlignment="1">
      <alignment vertical="top"/>
    </xf>
    <xf numFmtId="41" fontId="3" fillId="0" borderId="1" xfId="0" applyNumberFormat="1" applyFont="1" applyBorder="1" applyProtection="1">
      <protection locked="0"/>
    </xf>
    <xf numFmtId="0" fontId="3" fillId="0" borderId="0" xfId="0" applyFont="1" applyAlignment="1">
      <alignment horizontal="right"/>
    </xf>
    <xf numFmtId="41" fontId="3" fillId="0" borderId="1" xfId="0" applyNumberFormat="1" applyFont="1" applyBorder="1"/>
    <xf numFmtId="164" fontId="3" fillId="0" borderId="0" xfId="0" applyNumberFormat="1" applyFont="1"/>
    <xf numFmtId="0" fontId="12" fillId="0" borderId="0" xfId="2"/>
    <xf numFmtId="0" fontId="17" fillId="0" borderId="0" xfId="2" applyFont="1"/>
    <xf numFmtId="0" fontId="18" fillId="0" borderId="0" xfId="1" quotePrefix="1" applyFont="1" applyAlignment="1">
      <alignment horizontal="right" vertical="top"/>
    </xf>
    <xf numFmtId="42" fontId="3" fillId="0" borderId="0" xfId="0" applyNumberFormat="1" applyFont="1" applyAlignment="1">
      <alignment horizontal="right" vertical="top"/>
    </xf>
    <xf numFmtId="41" fontId="3" fillId="0" borderId="0" xfId="0" applyNumberFormat="1" applyFont="1" applyAlignment="1">
      <alignment vertical="top"/>
    </xf>
    <xf numFmtId="0" fontId="18" fillId="0" borderId="0" xfId="1" quotePrefix="1" applyFont="1" applyFill="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1" applyFont="1" applyAlignment="1">
      <alignment vertical="top"/>
    </xf>
    <xf numFmtId="0" fontId="18" fillId="0" borderId="0" xfId="1" applyFont="1" applyFill="1" applyAlignment="1">
      <alignment vertical="top"/>
    </xf>
    <xf numFmtId="42" fontId="3" fillId="0" borderId="0" xfId="0" applyNumberFormat="1" applyFont="1" applyProtection="1">
      <protection locked="0"/>
    </xf>
    <xf numFmtId="0" fontId="18" fillId="0" borderId="0" xfId="1" quotePrefix="1" applyFont="1" applyFill="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center"/>
    </xf>
    <xf numFmtId="0" fontId="19" fillId="0" borderId="0" xfId="0" applyFont="1"/>
    <xf numFmtId="41" fontId="3" fillId="0" borderId="0" xfId="0" applyNumberFormat="1" applyFont="1" applyAlignment="1">
      <alignment horizontal="right" vertical="top"/>
    </xf>
    <xf numFmtId="0" fontId="4" fillId="0" borderId="0" xfId="0" applyFont="1" applyAlignment="1">
      <alignment horizontal="right"/>
    </xf>
    <xf numFmtId="0" fontId="3" fillId="0" borderId="0" xfId="0" applyFont="1" applyAlignment="1">
      <alignment horizontal="right" vertical="top"/>
    </xf>
    <xf numFmtId="42" fontId="6"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0" borderId="0" xfId="0" applyAlignment="1">
      <alignment horizontal="right" vertical="top" wrapText="1"/>
    </xf>
    <xf numFmtId="41" fontId="3" fillId="0" borderId="0" xfId="0" applyNumberFormat="1" applyFont="1" applyAlignment="1">
      <alignment horizontal="right"/>
    </xf>
    <xf numFmtId="41" fontId="3" fillId="0" borderId="13" xfId="0" applyNumberFormat="1" applyFont="1" applyBorder="1"/>
    <xf numFmtId="0" fontId="3" fillId="0" borderId="0" xfId="0" applyFont="1" applyAlignment="1">
      <alignment horizontal="right" wrapText="1"/>
    </xf>
    <xf numFmtId="0" fontId="7" fillId="0" borderId="0" xfId="2" applyFont="1"/>
    <xf numFmtId="0" fontId="7" fillId="0" borderId="0" xfId="2" applyFont="1" applyAlignment="1">
      <alignment horizontal="center"/>
    </xf>
    <xf numFmtId="0" fontId="22" fillId="0" borderId="0" xfId="2" applyFont="1"/>
    <xf numFmtId="0" fontId="23" fillId="0" borderId="0" xfId="2" applyFont="1" applyAlignment="1">
      <alignment horizontal="justify" vertical="top"/>
    </xf>
    <xf numFmtId="0" fontId="21" fillId="0" borderId="0" xfId="2" applyFont="1" applyAlignment="1" applyProtection="1">
      <alignment horizontal="center" vertical="top"/>
      <protection locked="0"/>
    </xf>
    <xf numFmtId="0" fontId="24" fillId="0" borderId="0" xfId="2" applyFont="1" applyAlignment="1" applyProtection="1">
      <alignment horizontal="left" vertical="top"/>
      <protection locked="0"/>
    </xf>
    <xf numFmtId="0" fontId="21" fillId="0" borderId="0" xfId="2" applyFont="1" applyAlignment="1">
      <alignment horizontal="center" vertical="top"/>
    </xf>
    <xf numFmtId="0" fontId="21" fillId="0" borderId="0" xfId="2" applyFont="1" applyAlignment="1">
      <alignment horizontal="center" vertical="top" wrapText="1"/>
    </xf>
    <xf numFmtId="0" fontId="22" fillId="0" borderId="0" xfId="2" applyFont="1" applyAlignment="1">
      <alignment vertical="center"/>
    </xf>
    <xf numFmtId="0" fontId="20" fillId="0" borderId="0" xfId="0" applyFont="1" applyAlignment="1">
      <alignment vertical="center"/>
    </xf>
    <xf numFmtId="0" fontId="27" fillId="0" borderId="4" xfId="0" applyFont="1" applyBorder="1" applyAlignment="1">
      <alignment horizontal="center" vertical="top" wrapText="1"/>
    </xf>
    <xf numFmtId="0" fontId="27" fillId="0" borderId="5" xfId="0" applyFont="1" applyBorder="1" applyAlignment="1">
      <alignment horizontal="justify" vertical="top" wrapText="1"/>
    </xf>
    <xf numFmtId="0" fontId="28" fillId="0" borderId="0" xfId="0" applyFont="1"/>
    <xf numFmtId="165" fontId="28" fillId="2" borderId="11" xfId="0" applyNumberFormat="1" applyFont="1" applyFill="1" applyBorder="1" applyAlignment="1">
      <alignment horizontal="center" vertical="top" wrapText="1"/>
    </xf>
    <xf numFmtId="165" fontId="28" fillId="2" borderId="11" xfId="0" applyNumberFormat="1" applyFont="1" applyFill="1" applyBorder="1" applyAlignment="1">
      <alignment horizontal="center" vertical="top"/>
    </xf>
    <xf numFmtId="0" fontId="28" fillId="0" borderId="4" xfId="0" applyFont="1" applyBorder="1" applyAlignment="1">
      <alignment horizontal="justify" vertical="top" wrapText="1"/>
    </xf>
    <xf numFmtId="0" fontId="28" fillId="0" borderId="4" xfId="0" applyFont="1" applyBorder="1" applyAlignment="1">
      <alignment horizontal="center" vertical="top"/>
    </xf>
    <xf numFmtId="0" fontId="28" fillId="0" borderId="0" xfId="0" applyFont="1" applyAlignment="1">
      <alignment vertical="top"/>
    </xf>
    <xf numFmtId="0" fontId="28" fillId="0" borderId="0" xfId="0" applyFont="1" applyAlignment="1">
      <alignment horizontal="justify" vertical="top"/>
    </xf>
    <xf numFmtId="0" fontId="17" fillId="0" borderId="1" xfId="2" applyFont="1" applyBorder="1" applyProtection="1">
      <protection locked="0"/>
    </xf>
    <xf numFmtId="0" fontId="20" fillId="0" borderId="0" xfId="0" applyFont="1" applyProtection="1">
      <protection locked="0"/>
    </xf>
    <xf numFmtId="41" fontId="3" fillId="0" borderId="1" xfId="0" applyNumberFormat="1" applyFont="1" applyBorder="1" applyAlignment="1">
      <alignment vertical="center"/>
    </xf>
    <xf numFmtId="41" fontId="5" fillId="0" borderId="0" xfId="0" applyNumberFormat="1" applyFont="1" applyAlignment="1">
      <alignment vertical="center"/>
    </xf>
    <xf numFmtId="42" fontId="3" fillId="0" borderId="3" xfId="0" applyNumberFormat="1" applyFont="1" applyBorder="1" applyAlignment="1">
      <alignment vertical="center"/>
    </xf>
    <xf numFmtId="42" fontId="6" fillId="0" borderId="0" xfId="0" applyNumberFormat="1" applyFont="1" applyAlignment="1">
      <alignment vertical="center"/>
    </xf>
    <xf numFmtId="0" fontId="14" fillId="0" borderId="0" xfId="1" quotePrefix="1" applyFill="1" applyAlignment="1">
      <alignment vertical="top"/>
    </xf>
    <xf numFmtId="0" fontId="20" fillId="0" borderId="0" xfId="0" applyFont="1" applyAlignment="1" applyProtection="1">
      <alignment horizontal="left" vertical="center"/>
      <protection locked="0"/>
    </xf>
    <xf numFmtId="41" fontId="3" fillId="0" borderId="2" xfId="0" applyNumberFormat="1" applyFont="1" applyBorder="1" applyAlignment="1">
      <alignment vertical="center"/>
    </xf>
    <xf numFmtId="0" fontId="28" fillId="0" borderId="5" xfId="0" applyFont="1" applyBorder="1" applyAlignment="1">
      <alignment horizontal="justify" vertical="top"/>
    </xf>
    <xf numFmtId="0" fontId="18" fillId="0" borderId="0" xfId="1" applyFont="1" applyAlignment="1">
      <alignment horizontal="left" vertical="center" wrapText="1"/>
    </xf>
    <xf numFmtId="0" fontId="8" fillId="0" borderId="0" xfId="0" applyFont="1" applyAlignment="1">
      <alignment horizontal="center" wrapText="1"/>
    </xf>
    <xf numFmtId="41" fontId="3" fillId="0" borderId="1" xfId="0" applyNumberFormat="1" applyFont="1" applyBorder="1" applyAlignment="1" applyProtection="1">
      <alignment horizontal="left"/>
      <protection locked="0"/>
    </xf>
    <xf numFmtId="41" fontId="3" fillId="0" borderId="3" xfId="0" applyNumberFormat="1" applyFont="1" applyBorder="1"/>
    <xf numFmtId="0" fontId="7" fillId="0" borderId="1" xfId="0" applyFont="1" applyBorder="1" applyAlignment="1">
      <alignment horizontal="center"/>
    </xf>
    <xf numFmtId="0" fontId="3" fillId="0" borderId="0" xfId="0" applyFont="1" applyAlignment="1">
      <alignment horizontal="left" vertical="center"/>
    </xf>
    <xf numFmtId="42" fontId="3" fillId="0" borderId="0" xfId="3" applyNumberFormat="1" applyFont="1" applyProtection="1">
      <protection locked="0"/>
    </xf>
    <xf numFmtId="42" fontId="3" fillId="0" borderId="0" xfId="3" applyNumberFormat="1" applyFont="1"/>
    <xf numFmtId="41" fontId="3" fillId="0" borderId="4" xfId="0" applyNumberFormat="1" applyFont="1" applyBorder="1"/>
    <xf numFmtId="41" fontId="3" fillId="0" borderId="4" xfId="3" applyNumberFormat="1" applyFont="1" applyBorder="1" applyProtection="1"/>
    <xf numFmtId="41" fontId="3" fillId="0" borderId="4" xfId="0" applyNumberFormat="1" applyFont="1" applyBorder="1" applyProtection="1">
      <protection locked="0"/>
    </xf>
    <xf numFmtId="41" fontId="3" fillId="0" borderId="4" xfId="3" applyNumberFormat="1" applyFont="1" applyBorder="1"/>
    <xf numFmtId="41" fontId="3" fillId="0" borderId="4" xfId="4" applyNumberFormat="1" applyFont="1" applyBorder="1"/>
    <xf numFmtId="49" fontId="3" fillId="0" borderId="0" xfId="0" applyNumberFormat="1" applyFont="1" applyAlignment="1">
      <alignment vertical="center"/>
    </xf>
    <xf numFmtId="41" fontId="3" fillId="0" borderId="4" xfId="4" applyNumberFormat="1" applyFont="1" applyBorder="1" applyProtection="1">
      <protection locked="0"/>
    </xf>
    <xf numFmtId="41" fontId="5" fillId="0" borderId="4" xfId="0" applyNumberFormat="1" applyFont="1" applyBorder="1"/>
    <xf numFmtId="41" fontId="6" fillId="0" borderId="4" xfId="3" quotePrefix="1" applyNumberFormat="1" applyFont="1" applyBorder="1" applyAlignment="1">
      <alignment horizontal="left"/>
    </xf>
    <xf numFmtId="41" fontId="6" fillId="0" borderId="4" xfId="0" applyNumberFormat="1" applyFont="1" applyBorder="1"/>
    <xf numFmtId="41" fontId="6" fillId="0" borderId="4" xfId="0" quotePrefix="1" applyNumberFormat="1" applyFont="1" applyBorder="1" applyAlignment="1">
      <alignment horizontal="left"/>
    </xf>
    <xf numFmtId="41" fontId="6" fillId="0" borderId="4" xfId="0" applyNumberFormat="1" applyFont="1" applyBorder="1" applyAlignment="1">
      <alignment horizontal="centerContinuous" vertical="center"/>
    </xf>
    <xf numFmtId="0" fontId="12" fillId="0" borderId="0" xfId="0" applyFont="1" applyAlignment="1">
      <alignment vertical="center"/>
    </xf>
    <xf numFmtId="41" fontId="32" fillId="0" borderId="4" xfId="0" applyNumberFormat="1" applyFont="1" applyBorder="1"/>
    <xf numFmtId="41" fontId="12" fillId="0" borderId="4" xfId="0" applyNumberFormat="1" applyFont="1" applyBorder="1"/>
    <xf numFmtId="41" fontId="32" fillId="0" borderId="4" xfId="4" applyNumberFormat="1" applyFont="1" applyBorder="1"/>
    <xf numFmtId="0" fontId="12" fillId="0" borderId="0" xfId="0" applyFont="1" applyAlignment="1">
      <alignment horizontal="left" vertical="center" wrapText="1"/>
    </xf>
    <xf numFmtId="41" fontId="12" fillId="0" borderId="0" xfId="0" applyNumberFormat="1" applyFont="1"/>
    <xf numFmtId="0" fontId="33" fillId="0" borderId="0" xfId="1"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34" fillId="0" borderId="0" xfId="2" applyFont="1"/>
    <xf numFmtId="0" fontId="25" fillId="0" borderId="0" xfId="2" applyFont="1" applyProtection="1">
      <protection locked="0"/>
    </xf>
    <xf numFmtId="0" fontId="15" fillId="0" borderId="0" xfId="2" applyFont="1"/>
    <xf numFmtId="0" fontId="15" fillId="0" borderId="0" xfId="2" applyFont="1" applyAlignment="1">
      <alignment vertical="top"/>
    </xf>
    <xf numFmtId="0" fontId="12" fillId="0" borderId="0" xfId="2" applyAlignment="1">
      <alignment vertical="top"/>
    </xf>
    <xf numFmtId="0" fontId="12" fillId="0" borderId="0" xfId="2" applyAlignment="1">
      <alignment horizontal="justify" vertical="top"/>
    </xf>
    <xf numFmtId="44" fontId="17" fillId="0" borderId="0" xfId="3" applyFont="1" applyBorder="1" applyAlignment="1">
      <alignment horizontal="left" vertical="top"/>
    </xf>
    <xf numFmtId="41" fontId="17" fillId="0" borderId="0" xfId="2" applyNumberFormat="1" applyFont="1" applyAlignment="1">
      <alignment horizontal="right" vertical="top"/>
    </xf>
    <xf numFmtId="41" fontId="17" fillId="0" borderId="0" xfId="2" applyNumberFormat="1" applyFont="1" applyAlignment="1">
      <alignment horizontal="right" vertical="top" wrapText="1"/>
    </xf>
    <xf numFmtId="0" fontId="17" fillId="0" borderId="0" xfId="2" applyFont="1" applyAlignment="1">
      <alignment vertical="top"/>
    </xf>
    <xf numFmtId="0" fontId="17" fillId="0" borderId="0" xfId="2" applyFont="1" applyAlignment="1">
      <alignment vertical="top" wrapText="1"/>
    </xf>
    <xf numFmtId="41" fontId="17" fillId="0" borderId="1" xfId="2" applyNumberFormat="1" applyFont="1" applyBorder="1" applyAlignment="1">
      <alignment horizontal="right" vertical="top" wrapText="1"/>
    </xf>
    <xf numFmtId="44" fontId="17" fillId="0" borderId="0" xfId="3" applyFont="1" applyBorder="1" applyAlignment="1">
      <alignment horizontal="left"/>
    </xf>
    <xf numFmtId="41" fontId="17" fillId="0" borderId="3" xfId="2" applyNumberFormat="1" applyFont="1" applyBorder="1" applyAlignment="1">
      <alignment horizontal="right"/>
    </xf>
    <xf numFmtId="0" fontId="17" fillId="0" borderId="0" xfId="2" applyFont="1" applyAlignment="1">
      <alignment horizontal="right" vertical="top"/>
    </xf>
    <xf numFmtId="0" fontId="10" fillId="0" borderId="0" xfId="2" applyFont="1" applyAlignment="1">
      <alignment vertical="top"/>
    </xf>
    <xf numFmtId="0" fontId="12" fillId="0" borderId="0" xfId="2" applyAlignment="1">
      <alignment horizontal="right"/>
    </xf>
    <xf numFmtId="0" fontId="17" fillId="0" borderId="1" xfId="2" applyFont="1" applyBorder="1" applyAlignment="1">
      <alignment vertical="top"/>
    </xf>
    <xf numFmtId="0" fontId="17" fillId="0" borderId="2" xfId="2" applyFont="1" applyBorder="1" applyAlignment="1">
      <alignment vertical="top"/>
    </xf>
    <xf numFmtId="41" fontId="17" fillId="0" borderId="1" xfId="2" applyNumberFormat="1" applyFont="1" applyBorder="1" applyAlignment="1">
      <alignment horizontal="right" vertical="top"/>
    </xf>
    <xf numFmtId="41" fontId="17" fillId="0" borderId="8" xfId="2" applyNumberFormat="1" applyFont="1" applyBorder="1" applyAlignment="1">
      <alignment horizontal="right" vertical="top"/>
    </xf>
    <xf numFmtId="0" fontId="17" fillId="0" borderId="0" xfId="2" applyFont="1" applyAlignment="1">
      <alignment vertical="center"/>
    </xf>
    <xf numFmtId="0" fontId="12" fillId="0" borderId="0" xfId="2" applyProtection="1">
      <protection locked="0"/>
    </xf>
    <xf numFmtId="0" fontId="36" fillId="0" borderId="0" xfId="2" applyFont="1" applyAlignment="1">
      <alignment vertical="top" wrapText="1"/>
    </xf>
    <xf numFmtId="0" fontId="17" fillId="0" borderId="0" xfId="2" applyFont="1" applyAlignment="1">
      <alignment horizontal="right" vertical="top" wrapText="1"/>
    </xf>
    <xf numFmtId="0" fontId="23" fillId="0" borderId="0" xfId="2" applyFont="1" applyAlignment="1">
      <alignment horizontal="left" vertical="top"/>
    </xf>
    <xf numFmtId="0" fontId="39" fillId="0" borderId="0" xfId="2" applyFont="1" applyAlignment="1">
      <alignment horizontal="justify" vertical="top" wrapText="1"/>
    </xf>
    <xf numFmtId="0" fontId="39" fillId="0" borderId="0" xfId="2" applyFont="1" applyAlignment="1">
      <alignment horizontal="justify" vertical="top"/>
    </xf>
    <xf numFmtId="0" fontId="23" fillId="0" borderId="0" xfId="2" applyFont="1" applyAlignment="1">
      <alignment vertical="top" wrapText="1"/>
    </xf>
    <xf numFmtId="0" fontId="17" fillId="0" borderId="0" xfId="2" applyFont="1" applyAlignment="1">
      <alignment horizontal="justify"/>
    </xf>
    <xf numFmtId="0" fontId="17" fillId="0" borderId="0" xfId="2" applyFont="1" applyAlignment="1">
      <alignment horizontal="right" wrapText="1"/>
    </xf>
    <xf numFmtId="0" fontId="17" fillId="0" borderId="0" xfId="2" applyFont="1" applyAlignment="1">
      <alignment horizontal="right"/>
    </xf>
    <xf numFmtId="0" fontId="17" fillId="0" borderId="1" xfId="2" applyFont="1" applyBorder="1" applyAlignment="1">
      <alignment horizontal="right" vertical="top" wrapText="1"/>
    </xf>
    <xf numFmtId="0" fontId="17" fillId="0" borderId="8" xfId="2" applyFont="1" applyBorder="1" applyAlignment="1">
      <alignment horizontal="right" wrapText="1"/>
    </xf>
    <xf numFmtId="0" fontId="36" fillId="0" borderId="0" xfId="2" applyFont="1" applyAlignment="1">
      <alignment horizontal="center" vertical="top" wrapText="1"/>
    </xf>
    <xf numFmtId="0" fontId="17" fillId="0" borderId="8" xfId="2" applyFont="1" applyBorder="1" applyAlignment="1">
      <alignment horizontal="right" vertical="top" wrapText="1"/>
    </xf>
    <xf numFmtId="0" fontId="23" fillId="0" borderId="0" xfId="2" applyFont="1" applyAlignment="1">
      <alignment horizontal="right" vertical="top" wrapText="1"/>
    </xf>
    <xf numFmtId="0" fontId="36" fillId="0" borderId="10" xfId="0" applyFont="1" applyBorder="1" applyAlignment="1">
      <alignment vertical="center" wrapText="1"/>
    </xf>
    <xf numFmtId="0" fontId="29" fillId="0" borderId="0" xfId="1" applyFont="1" applyBorder="1" applyAlignment="1">
      <alignment vertical="center" wrapText="1"/>
    </xf>
    <xf numFmtId="0" fontId="29" fillId="0" borderId="0" xfId="1" applyFont="1" applyAlignment="1">
      <alignment vertical="center" wrapText="1"/>
    </xf>
    <xf numFmtId="0" fontId="17" fillId="0" borderId="0" xfId="0" applyFont="1" applyAlignment="1">
      <alignment vertical="center"/>
    </xf>
    <xf numFmtId="0" fontId="29" fillId="0" borderId="0" xfId="1" applyFont="1" applyAlignment="1">
      <alignment vertical="center"/>
    </xf>
    <xf numFmtId="0" fontId="29" fillId="0" borderId="0" xfId="1" applyFont="1" applyFill="1" applyAlignment="1">
      <alignment vertical="center" wrapText="1"/>
    </xf>
    <xf numFmtId="0" fontId="17" fillId="0" borderId="0" xfId="2" applyFont="1" applyAlignment="1">
      <alignment wrapText="1"/>
    </xf>
    <xf numFmtId="41" fontId="3" fillId="0" borderId="0" xfId="0" applyNumberFormat="1" applyFont="1" applyAlignment="1">
      <alignment vertical="center"/>
    </xf>
    <xf numFmtId="0" fontId="36" fillId="0" borderId="0" xfId="2" applyFont="1" applyAlignment="1">
      <alignment horizontal="center"/>
    </xf>
    <xf numFmtId="0" fontId="17" fillId="0" borderId="0" xfId="2" applyFont="1" applyAlignment="1">
      <alignment horizontal="center"/>
    </xf>
    <xf numFmtId="0" fontId="44" fillId="0" borderId="0" xfId="2" applyFont="1" applyAlignment="1">
      <alignment horizontal="center"/>
    </xf>
    <xf numFmtId="0" fontId="17" fillId="0" borderId="0" xfId="2" applyFont="1" applyAlignment="1">
      <alignment vertical="center" wrapText="1"/>
    </xf>
    <xf numFmtId="0" fontId="17" fillId="0" borderId="8" xfId="2" applyFont="1" applyBorder="1" applyAlignment="1">
      <alignment vertical="center"/>
    </xf>
    <xf numFmtId="0" fontId="7" fillId="0" borderId="1" xfId="2" applyFont="1" applyBorder="1" applyAlignment="1">
      <alignment horizontal="center" wrapText="1"/>
    </xf>
    <xf numFmtId="0" fontId="17" fillId="3" borderId="0" xfId="0" applyFont="1" applyFill="1" applyAlignment="1">
      <alignment horizontal="left" vertical="center" wrapText="1" indent="1"/>
    </xf>
    <xf numFmtId="41" fontId="45" fillId="0" borderId="0" xfId="0" applyNumberFormat="1" applyFont="1" applyAlignment="1" applyProtection="1">
      <alignment horizontal="left" vertical="center" indent="1"/>
      <protection locked="0"/>
    </xf>
    <xf numFmtId="41" fontId="17" fillId="0" borderId="0" xfId="0" applyNumberFormat="1" applyFont="1" applyAlignment="1">
      <alignment horizontal="left" vertical="center" indent="1"/>
    </xf>
    <xf numFmtId="41" fontId="17" fillId="0" borderId="0" xfId="0" applyNumberFormat="1" applyFont="1"/>
    <xf numFmtId="41" fontId="3" fillId="0" borderId="4" xfId="3" applyNumberFormat="1" applyFont="1" applyBorder="1" applyProtection="1">
      <protection locked="0"/>
    </xf>
    <xf numFmtId="41" fontId="5" fillId="0" borderId="4" xfId="0" applyNumberFormat="1" applyFont="1" applyBorder="1" applyProtection="1">
      <protection locked="0"/>
    </xf>
    <xf numFmtId="41" fontId="6" fillId="0" borderId="4" xfId="3" quotePrefix="1" applyNumberFormat="1" applyFont="1" applyBorder="1" applyAlignment="1" applyProtection="1">
      <alignment horizontal="left"/>
      <protection locked="0"/>
    </xf>
    <xf numFmtId="41" fontId="6" fillId="0" borderId="4" xfId="0" applyNumberFormat="1" applyFont="1" applyBorder="1" applyProtection="1">
      <protection locked="0"/>
    </xf>
    <xf numFmtId="41" fontId="6" fillId="0" borderId="4" xfId="0" quotePrefix="1" applyNumberFormat="1" applyFont="1" applyBorder="1" applyAlignment="1" applyProtection="1">
      <alignment horizontal="left"/>
      <protection locked="0"/>
    </xf>
    <xf numFmtId="41" fontId="6" fillId="0" borderId="4" xfId="0" applyNumberFormat="1" applyFont="1" applyBorder="1" applyAlignment="1" applyProtection="1">
      <alignment horizontal="centerContinuous" vertical="center"/>
      <protection locked="0"/>
    </xf>
    <xf numFmtId="41" fontId="32" fillId="0" borderId="4" xfId="0" applyNumberFormat="1" applyFont="1" applyBorder="1" applyProtection="1">
      <protection locked="0"/>
    </xf>
    <xf numFmtId="41" fontId="12" fillId="0" borderId="4" xfId="0" applyNumberFormat="1" applyFont="1" applyBorder="1" applyProtection="1">
      <protection locked="0"/>
    </xf>
    <xf numFmtId="41" fontId="12" fillId="0" borderId="4" xfId="4" applyNumberFormat="1" applyFont="1" applyBorder="1" applyProtection="1">
      <protection locked="0"/>
    </xf>
    <xf numFmtId="41" fontId="32" fillId="0" borderId="4" xfId="4" applyNumberFormat="1" applyFont="1" applyBorder="1" applyProtection="1">
      <protection locked="0"/>
    </xf>
    <xf numFmtId="41" fontId="3" fillId="0" borderId="4" xfId="0" applyNumberFormat="1" applyFont="1" applyBorder="1" applyAlignment="1">
      <alignment horizontal="right"/>
    </xf>
    <xf numFmtId="41" fontId="3" fillId="0" borderId="0" xfId="4" applyNumberFormat="1" applyFont="1" applyProtection="1"/>
    <xf numFmtId="41" fontId="3" fillId="0" borderId="4" xfId="4" applyNumberFormat="1" applyFont="1" applyBorder="1" applyProtection="1"/>
    <xf numFmtId="41" fontId="6" fillId="0" borderId="0" xfId="0" applyNumberFormat="1" applyFont="1"/>
    <xf numFmtId="0" fontId="17" fillId="0" borderId="0" xfId="2" applyFont="1" applyAlignment="1">
      <alignment horizontal="justify"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center" wrapText="1"/>
    </xf>
    <xf numFmtId="0" fontId="3" fillId="0" borderId="0" xfId="0" quotePrefix="1" applyFont="1" applyAlignment="1">
      <alignment vertical="top"/>
    </xf>
    <xf numFmtId="0" fontId="3" fillId="0" borderId="0" xfId="0" quotePrefix="1" applyFont="1" applyAlignment="1">
      <alignment horizontal="left" vertical="top" wrapText="1"/>
    </xf>
    <xf numFmtId="0" fontId="17" fillId="0" borderId="0" xfId="2" applyFont="1" applyAlignment="1">
      <alignment horizontal="justify" vertical="top"/>
    </xf>
    <xf numFmtId="0" fontId="17" fillId="0" borderId="0" xfId="2" applyFont="1" applyAlignment="1">
      <alignment horizontal="left" vertical="top"/>
    </xf>
    <xf numFmtId="0" fontId="23" fillId="0" borderId="0" xfId="2" applyFont="1" applyAlignment="1">
      <alignment horizontal="center" vertical="top" wrapText="1"/>
    </xf>
    <xf numFmtId="0" fontId="17" fillId="0" borderId="0" xfId="2" applyFont="1" applyAlignment="1">
      <alignment horizontal="left" vertical="top" wrapText="1"/>
    </xf>
    <xf numFmtId="0" fontId="21" fillId="0" borderId="0" xfId="2" applyFont="1" applyAlignment="1">
      <alignment vertical="top"/>
    </xf>
    <xf numFmtId="0" fontId="28" fillId="0" borderId="6" xfId="0" applyFont="1" applyBorder="1" applyAlignment="1">
      <alignment horizontal="center" vertical="top"/>
    </xf>
    <xf numFmtId="0" fontId="28" fillId="0" borderId="7" xfId="0" applyFont="1" applyBorder="1" applyAlignment="1">
      <alignment horizontal="center" vertical="top"/>
    </xf>
    <xf numFmtId="0" fontId="7" fillId="0" borderId="1" xfId="2" applyFont="1" applyBorder="1" applyAlignment="1">
      <alignment horizontal="center"/>
    </xf>
    <xf numFmtId="0" fontId="7" fillId="0" borderId="0" xfId="0" applyFont="1" applyAlignment="1">
      <alignment vertical="center" wrapText="1"/>
    </xf>
    <xf numFmtId="0" fontId="17" fillId="0" borderId="0" xfId="2" applyFont="1" applyAlignment="1">
      <alignment horizontal="left"/>
    </xf>
    <xf numFmtId="0" fontId="17" fillId="0" borderId="0" xfId="2" applyFont="1" applyAlignment="1" applyProtection="1">
      <alignment horizontal="left"/>
      <protection locked="0"/>
    </xf>
    <xf numFmtId="0" fontId="15" fillId="0" borderId="0" xfId="2" applyFont="1" applyAlignment="1">
      <alignment horizontal="left" vertical="top"/>
    </xf>
    <xf numFmtId="0" fontId="28" fillId="0" borderId="4" xfId="0" applyFont="1" applyBorder="1" applyAlignment="1">
      <alignment horizontal="left" vertical="top" wrapText="1"/>
    </xf>
    <xf numFmtId="0" fontId="28" fillId="0" borderId="12" xfId="0" applyFont="1" applyBorder="1" applyAlignment="1">
      <alignment horizontal="left" vertical="top" wrapText="1"/>
    </xf>
    <xf numFmtId="0" fontId="28" fillId="0" borderId="4" xfId="0" applyFont="1" applyBorder="1" applyAlignment="1">
      <alignment horizontal="left" vertical="top"/>
    </xf>
    <xf numFmtId="0" fontId="28" fillId="0" borderId="6" xfId="0" applyFont="1" applyBorder="1" applyAlignment="1">
      <alignment horizontal="left" vertical="top" wrapText="1"/>
    </xf>
    <xf numFmtId="0" fontId="28" fillId="0" borderId="11" xfId="0" applyFont="1" applyBorder="1" applyAlignment="1">
      <alignment horizontal="left" vertical="top" wrapText="1"/>
    </xf>
    <xf numFmtId="0" fontId="28" fillId="0" borderId="6" xfId="0" applyFont="1" applyBorder="1" applyAlignment="1">
      <alignment horizontal="left" vertical="top"/>
    </xf>
    <xf numFmtId="0" fontId="28" fillId="0" borderId="5" xfId="0" applyFont="1" applyBorder="1" applyAlignment="1">
      <alignment horizontal="left" vertical="top"/>
    </xf>
    <xf numFmtId="0" fontId="28" fillId="0" borderId="7" xfId="0" applyFont="1" applyBorder="1" applyAlignment="1">
      <alignment horizontal="left" vertical="top" wrapText="1"/>
    </xf>
    <xf numFmtId="0" fontId="47" fillId="0" borderId="0" xfId="1" quotePrefix="1" applyFont="1" applyFill="1" applyAlignment="1">
      <alignment horizontal="center" vertical="top"/>
    </xf>
    <xf numFmtId="0" fontId="47" fillId="0" borderId="0" xfId="1" quotePrefix="1" applyFont="1" applyFill="1" applyAlignment="1">
      <alignment vertical="top"/>
    </xf>
    <xf numFmtId="0" fontId="28" fillId="0" borderId="0" xfId="0" applyFont="1" applyAlignment="1">
      <alignment vertical="center" wrapText="1"/>
    </xf>
    <xf numFmtId="0" fontId="29" fillId="0" borderId="0" xfId="1" applyFont="1" applyFill="1" applyAlignment="1">
      <alignment vertical="center"/>
    </xf>
    <xf numFmtId="0" fontId="28" fillId="0" borderId="0" xfId="0" applyFont="1" applyAlignment="1">
      <alignment vertical="top" wrapText="1"/>
    </xf>
    <xf numFmtId="0" fontId="28" fillId="0" borderId="0" xfId="0" applyFont="1" applyAlignment="1">
      <alignment wrapText="1"/>
    </xf>
    <xf numFmtId="0" fontId="46" fillId="0" borderId="0" xfId="0" applyFont="1" applyFill="1"/>
    <xf numFmtId="0" fontId="17" fillId="0" borderId="0" xfId="2" applyFont="1" applyFill="1" applyAlignment="1">
      <alignment horizontal="left" vertical="top"/>
    </xf>
    <xf numFmtId="15" fontId="36" fillId="0" borderId="0" xfId="2" applyNumberFormat="1" applyFont="1" applyFill="1" applyAlignment="1">
      <alignment horizontal="center" wrapText="1"/>
    </xf>
    <xf numFmtId="0" fontId="28" fillId="0" borderId="4" xfId="0" applyFont="1" applyFill="1" applyBorder="1" applyAlignment="1">
      <alignment horizontal="left" vertical="top" wrapText="1"/>
    </xf>
    <xf numFmtId="0" fontId="17"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20" fillId="0" borderId="0" xfId="2" applyFont="1" applyAlignment="1" applyProtection="1">
      <alignment horizontal="center" vertical="center"/>
      <protection locked="0"/>
    </xf>
    <xf numFmtId="0" fontId="16" fillId="0" borderId="0" xfId="2" applyFont="1" applyAlignment="1">
      <alignment horizontal="center" vertical="center"/>
    </xf>
    <xf numFmtId="0" fontId="17" fillId="0" borderId="0" xfId="2" applyFont="1" applyAlignment="1" applyProtection="1">
      <alignment horizontal="left" vertical="top" wrapText="1"/>
      <protection locked="0"/>
    </xf>
    <xf numFmtId="0" fontId="17" fillId="0" borderId="0" xfId="2" applyFont="1" applyAlignment="1">
      <alignment horizontal="left" vertical="top" wrapText="1"/>
    </xf>
    <xf numFmtId="0" fontId="17" fillId="0" borderId="0" xfId="2" applyFont="1" applyFill="1" applyAlignment="1">
      <alignment horizontal="left" vertical="top" wrapText="1"/>
    </xf>
    <xf numFmtId="0" fontId="11" fillId="0" borderId="0" xfId="0" applyFont="1" applyAlignment="1">
      <alignment vertical="top"/>
    </xf>
    <xf numFmtId="0" fontId="3" fillId="0" borderId="0" xfId="0" applyFont="1" applyAlignment="1" applyProtection="1">
      <alignment vertical="top"/>
      <protection locked="0"/>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center" wrapText="1"/>
    </xf>
    <xf numFmtId="0" fontId="10" fillId="0" borderId="0" xfId="0" applyFont="1" applyAlignment="1">
      <alignment horizontal="center" vertical="center"/>
    </xf>
    <xf numFmtId="0" fontId="29" fillId="0" borderId="0" xfId="1" applyFont="1" applyAlignment="1"/>
    <xf numFmtId="0" fontId="3" fillId="0" borderId="1" xfId="0" applyFont="1" applyBorder="1" applyProtection="1">
      <protection locked="0"/>
    </xf>
    <xf numFmtId="0" fontId="12" fillId="0" borderId="1" xfId="0" applyFont="1" applyBorder="1" applyProtection="1">
      <protection locked="0"/>
    </xf>
    <xf numFmtId="0" fontId="3" fillId="0" borderId="1" xfId="0" applyFont="1" applyBorder="1"/>
    <xf numFmtId="0" fontId="13" fillId="0" borderId="0" xfId="0" applyFont="1" applyAlignment="1">
      <alignment vertical="top" wrapText="1"/>
    </xf>
    <xf numFmtId="0" fontId="25" fillId="0" borderId="0" xfId="2" applyFont="1" applyProtection="1">
      <protection locked="0"/>
    </xf>
    <xf numFmtId="0" fontId="3" fillId="0" borderId="0" xfId="0" applyFont="1" applyAlignment="1">
      <alignment vertical="top" readingOrder="1"/>
    </xf>
    <xf numFmtId="0" fontId="3" fillId="0" borderId="0" xfId="0" applyFont="1" applyAlignment="1">
      <alignment horizontal="left" vertical="top"/>
    </xf>
    <xf numFmtId="0" fontId="3" fillId="0" borderId="0" xfId="0" quotePrefix="1" applyFont="1" applyAlignment="1">
      <alignment vertical="top"/>
    </xf>
    <xf numFmtId="0" fontId="3" fillId="0" borderId="0" xfId="0" applyFont="1" applyFill="1" applyAlignment="1">
      <alignment vertical="top" wrapText="1"/>
    </xf>
    <xf numFmtId="0" fontId="3" fillId="0" borderId="0" xfId="0" quotePrefix="1" applyFont="1" applyAlignment="1">
      <alignment horizontal="left" vertical="top" wrapText="1"/>
    </xf>
    <xf numFmtId="0" fontId="7" fillId="0" borderId="0" xfId="0" applyFont="1" applyAlignment="1">
      <alignment horizontal="center"/>
    </xf>
    <xf numFmtId="0" fontId="3" fillId="0" borderId="0" xfId="0" applyFont="1" applyFill="1" applyAlignment="1">
      <alignment vertical="top"/>
    </xf>
    <xf numFmtId="0" fontId="49" fillId="0" borderId="0" xfId="0" applyFont="1" applyFill="1" applyAlignment="1">
      <alignment vertical="top"/>
    </xf>
    <xf numFmtId="0" fontId="17" fillId="0" borderId="0" xfId="2" applyFont="1" applyAlignment="1">
      <alignment vertical="top"/>
    </xf>
    <xf numFmtId="0" fontId="17" fillId="0" borderId="0" xfId="2" applyFont="1" applyAlignment="1">
      <alignment horizontal="justify" vertical="top"/>
    </xf>
    <xf numFmtId="0" fontId="17" fillId="0" borderId="0" xfId="2" applyFont="1" applyAlignment="1">
      <alignment horizontal="left" vertical="top"/>
    </xf>
    <xf numFmtId="0" fontId="23" fillId="0" borderId="0" xfId="2" applyFont="1" applyAlignment="1">
      <alignment horizontal="center" vertical="top" wrapText="1"/>
    </xf>
    <xf numFmtId="0" fontId="17" fillId="0" borderId="0" xfId="2" applyFont="1" applyAlignment="1">
      <alignment vertical="top" wrapText="1"/>
    </xf>
    <xf numFmtId="0" fontId="10" fillId="0" borderId="0" xfId="2" applyFont="1" applyAlignment="1">
      <alignment horizontal="justify" vertical="top"/>
    </xf>
    <xf numFmtId="0" fontId="20" fillId="0" borderId="0" xfId="2" applyFont="1" applyAlignment="1">
      <alignment horizontal="center" vertical="top"/>
    </xf>
    <xf numFmtId="0" fontId="17" fillId="0" borderId="0" xfId="2" applyFont="1" applyFill="1" applyAlignment="1" applyProtection="1">
      <alignment horizontal="left" vertical="top" wrapText="1"/>
      <protection locked="0"/>
    </xf>
    <xf numFmtId="0" fontId="20" fillId="0" borderId="0" xfId="2" applyFont="1" applyAlignment="1">
      <alignment vertical="top"/>
    </xf>
    <xf numFmtId="0" fontId="21" fillId="0" borderId="0" xfId="2" applyFont="1" applyAlignment="1">
      <alignment vertical="top"/>
    </xf>
    <xf numFmtId="0" fontId="28" fillId="0" borderId="6" xfId="0" applyFont="1" applyBorder="1" applyAlignment="1">
      <alignment horizontal="center" vertical="top"/>
    </xf>
    <xf numFmtId="0" fontId="28" fillId="0" borderId="7" xfId="0" applyFont="1" applyBorder="1" applyAlignment="1">
      <alignment horizontal="center" vertical="top"/>
    </xf>
    <xf numFmtId="0" fontId="28" fillId="0" borderId="0" xfId="0" applyFont="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1" xfId="0" applyFont="1" applyBorder="1" applyAlignment="1">
      <alignment horizontal="left" vertical="top" wrapText="1"/>
    </xf>
    <xf numFmtId="0" fontId="28" fillId="0" borderId="11" xfId="0" applyFont="1" applyBorder="1" applyAlignment="1">
      <alignment horizontal="center" vertical="top"/>
    </xf>
    <xf numFmtId="0" fontId="28" fillId="0" borderId="6"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9" xfId="0" applyFont="1"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7" fillId="0" borderId="1" xfId="2" applyFont="1" applyBorder="1" applyAlignment="1">
      <alignment horizontal="center"/>
    </xf>
    <xf numFmtId="0" fontId="7" fillId="0" borderId="0" xfId="0" applyFont="1" applyAlignment="1">
      <alignment horizontal="left" vertical="center" wrapText="1"/>
    </xf>
    <xf numFmtId="0" fontId="7" fillId="0" borderId="0" xfId="0" applyFont="1" applyAlignment="1">
      <alignment vertical="center" wrapText="1"/>
    </xf>
  </cellXfs>
  <cellStyles count="5">
    <cellStyle name="Comma" xfId="4" builtinId="3"/>
    <cellStyle name="Currency 2" xfId="3" xr:uid="{00000000-0005-0000-0000-000001000000}"/>
    <cellStyle name="Hyperlink" xfId="1" builtinId="8"/>
    <cellStyle name="Normal" xfId="0" builtinId="0"/>
    <cellStyle name="Normal 2" xfId="2"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General"/></Relationships>
</file>

<file path=xl/drawings/_rels/drawing2.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3.xml.rels><?xml version="1.0" encoding="UTF-8" standalone="yes"?>
<Relationships xmlns="http://schemas.openxmlformats.org/package/2006/relationships"><Relationship Id="rId1" Type="http://schemas.openxmlformats.org/officeDocument/2006/relationships/hyperlink" Target="#ReconciliationGeneral"/></Relationships>
</file>

<file path=xl/drawings/_rels/drawing4.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5</xdr:col>
      <xdr:colOff>47625</xdr:colOff>
      <xdr:row>0</xdr:row>
      <xdr:rowOff>19050</xdr:rowOff>
    </xdr:from>
    <xdr:to>
      <xdr:col>5</xdr:col>
      <xdr:colOff>1016000</xdr:colOff>
      <xdr:row>1</xdr:row>
      <xdr:rowOff>93662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1A9B06-F8E0-4951-8674-AC8154AA8FA0}"/>
            </a:ext>
          </a:extLst>
        </xdr:cNvPr>
        <xdr:cNvSpPr/>
      </xdr:nvSpPr>
      <xdr:spPr>
        <a:xfrm>
          <a:off x="4905375" y="19050"/>
          <a:ext cx="968375" cy="23653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Swis721 Lt BT" panose="020B0403020202020204" pitchFamily="34"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134937</xdr:colOff>
      <xdr:row>0</xdr:row>
      <xdr:rowOff>134937</xdr:rowOff>
    </xdr:from>
    <xdr:to>
      <xdr:col>2</xdr:col>
      <xdr:colOff>1103312</xdr:colOff>
      <xdr:row>2</xdr:row>
      <xdr:rowOff>47624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0F3843F-CCFB-4C8A-A48E-296110C28B7A}"/>
            </a:ext>
          </a:extLst>
        </xdr:cNvPr>
        <xdr:cNvSpPr/>
      </xdr:nvSpPr>
      <xdr:spPr>
        <a:xfrm>
          <a:off x="531812" y="134937"/>
          <a:ext cx="968375" cy="23018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Swis721 Lt BT" panose="020B0403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23813</xdr:colOff>
      <xdr:row>0</xdr:row>
      <xdr:rowOff>103188</xdr:rowOff>
    </xdr:from>
    <xdr:to>
      <xdr:col>3</xdr:col>
      <xdr:colOff>801687</xdr:colOff>
      <xdr:row>1</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8C0768A-C5CB-4B8F-9B48-C6A310176EFA}"/>
            </a:ext>
          </a:extLst>
        </xdr:cNvPr>
        <xdr:cNvSpPr/>
      </xdr:nvSpPr>
      <xdr:spPr>
        <a:xfrm>
          <a:off x="357188" y="103188"/>
          <a:ext cx="912812" cy="19843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106680</xdr:colOff>
      <xdr:row>1</xdr:row>
      <xdr:rowOff>83820</xdr:rowOff>
    </xdr:from>
    <xdr:to>
      <xdr:col>2</xdr:col>
      <xdr:colOff>982980</xdr:colOff>
      <xdr:row>1</xdr:row>
      <xdr:rowOff>297180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74574D5-03CC-4386-B1AA-A9BC601CF4E1}"/>
            </a:ext>
          </a:extLst>
        </xdr:cNvPr>
        <xdr:cNvSpPr/>
      </xdr:nvSpPr>
      <xdr:spPr>
        <a:xfrm>
          <a:off x="411480" y="243840"/>
          <a:ext cx="876300" cy="21336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zleg.gov/viewDocument/?docName=http://www.azleg.gov/const/9/20.htm" TargetMode="External"/><Relationship Id="rId18" Type="http://schemas.openxmlformats.org/officeDocument/2006/relationships/hyperlink" Target="https://www.azauditor.gov/reports-publications/cities-and-towns/faqs/expenditure-limitations" TargetMode="External"/><Relationship Id="rId26" Type="http://schemas.openxmlformats.org/officeDocument/2006/relationships/hyperlink" Target="https://www.azauditor.gov/reports-publications/cities-and-towns/faqs/expenditures-subject-limitation" TargetMode="External"/><Relationship Id="rId39" Type="http://schemas.openxmlformats.org/officeDocument/2006/relationships/hyperlink" Target="https://www.azauditor.gov/expenditure-limitation-reports-basics" TargetMode="External"/><Relationship Id="rId21" Type="http://schemas.openxmlformats.org/officeDocument/2006/relationships/hyperlink" Target="https://www.azauditor.gov/reports-publications/cities-and-towns/faqs/exclusions-part-ii" TargetMode="External"/><Relationship Id="rId34" Type="http://schemas.openxmlformats.org/officeDocument/2006/relationships/hyperlink" Target="https://azmemory.azlibrary.gov/digital/collection/agopinions/id/14195/rec/20" TargetMode="External"/><Relationship Id="rId42" Type="http://schemas.openxmlformats.org/officeDocument/2006/relationships/printerSettings" Target="../printerSettings/printerSettings11.bin"/><Relationship Id="rId7" Type="http://schemas.openxmlformats.org/officeDocument/2006/relationships/hyperlink" Target="http://www.azleg.gov/viewdocument/?docName=http://www.azleg.gov/ars/42/06107.htm" TargetMode="External"/><Relationship Id="rId2" Type="http://schemas.openxmlformats.org/officeDocument/2006/relationships/hyperlink" Target="http://www.azleg.gov/viewDocument/?docName=http://www.azleg.gov/const/9/20.htm" TargetMode="External"/><Relationship Id="rId16" Type="http://schemas.openxmlformats.org/officeDocument/2006/relationships/hyperlink" Target="http://www.azleg.gov/viewdocument/?docName=http://www.azleg.gov/ars/41/01279-07.htm" TargetMode="External"/><Relationship Id="rId20" Type="http://schemas.openxmlformats.org/officeDocument/2006/relationships/hyperlink" Target="https://www.azauditor.gov/reports-publications/cities-and-towns/faqs/expenditure-limitations" TargetMode="External"/><Relationship Id="rId29" Type="http://schemas.openxmlformats.org/officeDocument/2006/relationships/hyperlink" Target="https://azmemory.azlibrary.gov/digital/collection/agopinions/id/13935/rec/2" TargetMode="External"/><Relationship Id="rId41" Type="http://schemas.openxmlformats.org/officeDocument/2006/relationships/hyperlink" Target="https://www.azleg.gov/viewdocument/?docName=https://www.azleg.gov/ars/23/01703.htm" TargetMode="External"/><Relationship Id="rId1" Type="http://schemas.openxmlformats.org/officeDocument/2006/relationships/hyperlink" Target="http://www.azleg.gov/viewDocument/?docName=http://www.azleg.gov/const/9/20.htm" TargetMode="External"/><Relationship Id="rId6" Type="http://schemas.openxmlformats.org/officeDocument/2006/relationships/hyperlink" Target="http://www.azleg.gov/viewdocument/?docName=http://www.azleg.gov/ars/42/06106.htm" TargetMode="External"/><Relationship Id="rId11" Type="http://schemas.openxmlformats.org/officeDocument/2006/relationships/hyperlink" Target="http://www.azleg.gov/viewDocument/?docName=http://www.azleg.gov/const/9/20.htm" TargetMode="External"/><Relationship Id="rId24" Type="http://schemas.openxmlformats.org/officeDocument/2006/relationships/hyperlink" Target="https://www.azauditor.gov/reports-publications/cities-and-towns/faqs/exclusions-part-ii" TargetMode="External"/><Relationship Id="rId32" Type="http://schemas.openxmlformats.org/officeDocument/2006/relationships/hyperlink" Target="https://www.azleg.gov/viewdocument/?docName=https://www.azleg.gov/ars/20/00224.htm" TargetMode="External"/><Relationship Id="rId37" Type="http://schemas.openxmlformats.org/officeDocument/2006/relationships/hyperlink" Target="https://www.azauditor.gov/reports-publications/cities-and-towns/faqs/2-part-i-%E2%80%94expenditure-limitation-amounts-and-adjustments" TargetMode="External"/><Relationship Id="rId40" Type="http://schemas.openxmlformats.org/officeDocument/2006/relationships/hyperlink" Target="https://www.azleg.gov/viewdocument/?docName=https://www.azleg.gov/ars/36/02856.htm" TargetMode="External"/><Relationship Id="rId5" Type="http://schemas.openxmlformats.org/officeDocument/2006/relationships/hyperlink" Target="http://www.azleg.gov/viewdocument/?docName=http://www.azleg.gov/ars/12/00113.htm" TargetMode="External"/><Relationship Id="rId15" Type="http://schemas.openxmlformats.org/officeDocument/2006/relationships/hyperlink" Target="https://azmemory.azlibrary.gov/digital/collection/agopinions/id/13892/rec/2" TargetMode="External"/><Relationship Id="rId23" Type="http://schemas.openxmlformats.org/officeDocument/2006/relationships/hyperlink" Target="https://www.azauditor.gov/reports-publications/cities-and-towns/faqs/exclusions-part-ii" TargetMode="External"/><Relationship Id="rId28" Type="http://schemas.openxmlformats.org/officeDocument/2006/relationships/hyperlink" Target="https://www.azauditor.gov/reports-publications/cities-and-towns/faqs/voter-approved-expenditure-limitations" TargetMode="External"/><Relationship Id="rId36" Type="http://schemas.openxmlformats.org/officeDocument/2006/relationships/hyperlink" Target="https://www.azauditor.gov/reports-publications/cities-and-towns/faqs/2-part-i-%E2%80%94expenditure-limitation-amounts-and-adjustments" TargetMode="External"/><Relationship Id="rId10" Type="http://schemas.openxmlformats.org/officeDocument/2006/relationships/hyperlink" Target="http://www.azleg.gov/viewdocument/?docName=http://www.azleg.gov/ars/9/00463-05.htm" TargetMode="External"/><Relationship Id="rId19" Type="http://schemas.openxmlformats.org/officeDocument/2006/relationships/hyperlink" Target="https://www.azauditor.gov/reports-publications/cities-and-towns/faqs/expenditure-limitations" TargetMode="External"/><Relationship Id="rId31" Type="http://schemas.openxmlformats.org/officeDocument/2006/relationships/hyperlink" Target="https://www.azleg.gov/viewdocument/?docName=https://www.azleg.gov/ars/38/00810.htm" TargetMode="External"/><Relationship Id="rId4" Type="http://schemas.openxmlformats.org/officeDocument/2006/relationships/hyperlink" Target="http://www.azleg.gov/viewDocument/?docName=http://www.azleg.gov/const/9/17.htm" TargetMode="External"/><Relationship Id="rId9" Type="http://schemas.openxmlformats.org/officeDocument/2006/relationships/hyperlink" Target="http://www.azleg.gov/viewDocument/?docName=http://www.azleg.gov/const/9/20.htm" TargetMode="External"/><Relationship Id="rId14" Type="http://schemas.openxmlformats.org/officeDocument/2006/relationships/hyperlink" Target="http://www.azleg.gov/viewDocument/?docName=http://www.azleg.gov/const/9/20.htm" TargetMode="External"/><Relationship Id="rId22" Type="http://schemas.openxmlformats.org/officeDocument/2006/relationships/hyperlink" Target="https://www.azauditor.gov/reports-publications/cities-and-towns/faqs/exclusions-part-ii" TargetMode="External"/><Relationship Id="rId27" Type="http://schemas.openxmlformats.org/officeDocument/2006/relationships/hyperlink" Target="https://www.azauditor.gov/reports-publications/cities-and-towns/faqs/filing-requirements" TargetMode="External"/><Relationship Id="rId30" Type="http://schemas.openxmlformats.org/officeDocument/2006/relationships/hyperlink" Target="http://www.azleg.gov/viewdocument/?docName=http://www.azleg.gov/ars/12/00116.htm" TargetMode="External"/><Relationship Id="rId35" Type="http://schemas.openxmlformats.org/officeDocument/2006/relationships/hyperlink" Target="https://www.azauditor.gov/reports-publications/cities-and-towns/faqs/2-part-i-%E2%80%94expenditure-limitation-amounts-and-adjustments" TargetMode="External"/><Relationship Id="rId8" Type="http://schemas.openxmlformats.org/officeDocument/2006/relationships/hyperlink" Target="https://www.azauditor.gov/elrs-part-ii" TargetMode="External"/><Relationship Id="rId3" Type="http://schemas.openxmlformats.org/officeDocument/2006/relationships/hyperlink" Target="https://www.azleg.gov/viewDocument/?docName=http://www.azleg.gov/const/9/20.htm" TargetMode="External"/><Relationship Id="rId12" Type="http://schemas.openxmlformats.org/officeDocument/2006/relationships/hyperlink" Target="http://www.azleg.gov/viewDocument/?docName=http://www.azleg.gov/const/9/20.htm" TargetMode="External"/><Relationship Id="rId17" Type="http://schemas.openxmlformats.org/officeDocument/2006/relationships/hyperlink" Target="https://www.azauditor.gov/reports-publications/cities-and-towns/faqs/subtractions-and-additions-reconciliation" TargetMode="External"/><Relationship Id="rId25" Type="http://schemas.openxmlformats.org/officeDocument/2006/relationships/hyperlink" Target="https://www.azauditor.gov/reports-publications/cities-and-towns/faqs/voter-approved-expenditure-limitations" TargetMode="External"/><Relationship Id="rId33" Type="http://schemas.openxmlformats.org/officeDocument/2006/relationships/hyperlink" Target="https://www.azag.gov/sites/default/files/2019-08/I19-004.pdf" TargetMode="External"/><Relationship Id="rId38" Type="http://schemas.openxmlformats.org/officeDocument/2006/relationships/hyperlink" Target="https://www.azauditor.gov/reports-publications/cities-and-towns/faqs/annual-expenditure-limitation-report-forma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2"/>
  <sheetViews>
    <sheetView showGridLines="0" tabSelected="1" view="pageLayout" zoomScaleNormal="100" workbookViewId="0">
      <selection activeCell="I4" sqref="I4"/>
    </sheetView>
  </sheetViews>
  <sheetFormatPr defaultColWidth="9.140625" defaultRowHeight="12.75" x14ac:dyDescent="0.2"/>
  <cols>
    <col min="1" max="16384" width="9.140625" style="108"/>
  </cols>
  <sheetData>
    <row r="2" spans="1:9" ht="18" x14ac:dyDescent="0.25">
      <c r="A2" s="110" t="s">
        <v>0</v>
      </c>
      <c r="B2" s="25"/>
      <c r="C2" s="110"/>
      <c r="D2" s="110"/>
      <c r="E2" s="110"/>
      <c r="F2" s="110"/>
      <c r="G2" s="110"/>
      <c r="H2" s="25"/>
      <c r="I2" s="110" t="s">
        <v>1</v>
      </c>
    </row>
    <row r="4" spans="1:9" ht="15" x14ac:dyDescent="0.25">
      <c r="A4" s="26" t="s">
        <v>2</v>
      </c>
      <c r="B4" s="25"/>
      <c r="C4" s="25"/>
      <c r="D4" s="25"/>
      <c r="E4" s="25"/>
      <c r="F4" s="25"/>
      <c r="G4" s="25"/>
      <c r="H4" s="25"/>
      <c r="I4" s="130"/>
    </row>
    <row r="5" spans="1:9" ht="15" x14ac:dyDescent="0.25">
      <c r="A5" s="26"/>
      <c r="B5" s="25"/>
      <c r="C5" s="25"/>
      <c r="D5" s="25"/>
      <c r="E5" s="25"/>
      <c r="F5" s="25"/>
      <c r="G5" s="25"/>
      <c r="H5" s="25"/>
      <c r="I5" s="25"/>
    </row>
    <row r="6" spans="1:9" ht="15" x14ac:dyDescent="0.25">
      <c r="A6" s="26" t="s">
        <v>3</v>
      </c>
      <c r="B6" s="25"/>
      <c r="C6" s="25"/>
      <c r="D6" s="25"/>
      <c r="E6" s="25"/>
      <c r="F6" s="25"/>
      <c r="G6" s="25"/>
      <c r="H6" s="25"/>
      <c r="I6" s="130"/>
    </row>
    <row r="7" spans="1:9" ht="15" x14ac:dyDescent="0.25">
      <c r="A7" s="26"/>
      <c r="B7" s="25"/>
      <c r="C7" s="25"/>
      <c r="D7" s="25"/>
      <c r="E7" s="25"/>
      <c r="F7" s="25"/>
      <c r="G7" s="25"/>
      <c r="H7" s="25"/>
      <c r="I7" s="25"/>
    </row>
    <row r="8" spans="1:9" ht="15" x14ac:dyDescent="0.25">
      <c r="A8" s="26" t="s">
        <v>4</v>
      </c>
      <c r="B8" s="25"/>
      <c r="C8" s="25"/>
      <c r="D8" s="25"/>
      <c r="E8" s="25"/>
      <c r="F8" s="25"/>
      <c r="G8" s="25"/>
      <c r="H8" s="25"/>
      <c r="I8" s="130"/>
    </row>
    <row r="9" spans="1:9" ht="15" x14ac:dyDescent="0.25">
      <c r="A9" s="26"/>
      <c r="B9" s="25"/>
      <c r="C9" s="25"/>
      <c r="D9" s="25"/>
      <c r="E9" s="25"/>
      <c r="F9" s="25"/>
      <c r="G9" s="25"/>
      <c r="H9" s="25"/>
      <c r="I9" s="25"/>
    </row>
    <row r="10" spans="1:9" ht="15" x14ac:dyDescent="0.25">
      <c r="A10" s="26" t="s">
        <v>5</v>
      </c>
      <c r="B10" s="25"/>
      <c r="C10" s="25"/>
      <c r="D10" s="25"/>
      <c r="E10" s="25"/>
      <c r="F10" s="25"/>
      <c r="G10" s="25"/>
      <c r="H10" s="25"/>
      <c r="I10" s="130"/>
    </row>
    <row r="11" spans="1:9" ht="15" x14ac:dyDescent="0.25">
      <c r="A11" s="26"/>
      <c r="B11" s="25"/>
      <c r="C11" s="25"/>
      <c r="D11" s="25"/>
      <c r="E11" s="25"/>
      <c r="F11" s="25"/>
      <c r="G11" s="25"/>
      <c r="H11" s="25"/>
      <c r="I11" s="25"/>
    </row>
    <row r="12" spans="1:9" ht="15" x14ac:dyDescent="0.25">
      <c r="A12" s="26" t="s">
        <v>6</v>
      </c>
      <c r="B12" s="25"/>
      <c r="C12" s="25"/>
      <c r="D12" s="25"/>
      <c r="E12" s="25"/>
      <c r="F12" s="25"/>
      <c r="G12" s="25"/>
      <c r="H12" s="25"/>
      <c r="I12" s="130"/>
    </row>
  </sheetData>
  <sheetProtection sheet="1" objects="1" scenarios="1"/>
  <pageMargins left="0.55679999999999996" right="0.5" top="1.25" bottom="0.5" header="0.3" footer="0.3"/>
  <pageSetup scale="87" orientation="portrait" r:id="rId1"/>
  <headerFooter alignWithMargins="0">
    <oddHeader>&amp;L&amp;"Swis721 Md BT,Medium"&amp;16City/Town of_______________ 
Annual Expenditure Limitation Report
Year ended June 30, 20XX</oddHeader>
    <oddFooter>&amp;L&amp;"Arial,Bold"11/22 Arizona Auditor General&amp;R&amp;"Arial,Bold"Official City/Town AELR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view="pageLayout" zoomScaleNormal="100" workbookViewId="0">
      <selection activeCell="A3" sqref="A3:J3"/>
    </sheetView>
  </sheetViews>
  <sheetFormatPr defaultColWidth="9.140625" defaultRowHeight="12.75" x14ac:dyDescent="0.2"/>
  <cols>
    <col min="1" max="16384" width="9.140625" style="25"/>
  </cols>
  <sheetData>
    <row r="1" spans="1:10" ht="15" x14ac:dyDescent="0.2">
      <c r="A1" s="217" t="s">
        <v>7</v>
      </c>
      <c r="B1" s="217"/>
      <c r="C1" s="217"/>
      <c r="D1" s="217"/>
      <c r="E1" s="217"/>
      <c r="F1" s="217"/>
      <c r="G1" s="217"/>
      <c r="H1" s="217"/>
      <c r="I1" s="217"/>
      <c r="J1" s="217"/>
    </row>
    <row r="3" spans="1:10" ht="15.75" x14ac:dyDescent="0.2">
      <c r="A3" s="218" t="s">
        <v>2</v>
      </c>
      <c r="B3" s="218"/>
      <c r="C3" s="218"/>
      <c r="D3" s="218"/>
      <c r="E3" s="218"/>
      <c r="F3" s="218"/>
      <c r="G3" s="218"/>
      <c r="H3" s="218"/>
      <c r="I3" s="218"/>
      <c r="J3" s="218"/>
    </row>
    <row r="6" spans="1:10" ht="15" x14ac:dyDescent="0.25">
      <c r="A6" s="193" t="s">
        <v>8</v>
      </c>
      <c r="B6" s="26"/>
      <c r="C6" s="26"/>
      <c r="D6" s="26"/>
      <c r="E6" s="26"/>
      <c r="F6" s="26"/>
      <c r="G6" s="26"/>
      <c r="H6" s="26"/>
      <c r="I6" s="26"/>
      <c r="J6" s="26"/>
    </row>
    <row r="7" spans="1:10" ht="15" x14ac:dyDescent="0.25">
      <c r="A7" s="26"/>
      <c r="B7" s="26"/>
      <c r="C7" s="26"/>
      <c r="D7" s="26"/>
      <c r="E7" s="26"/>
      <c r="F7" s="26"/>
      <c r="G7" s="26"/>
      <c r="H7" s="26"/>
      <c r="I7" s="26"/>
      <c r="J7" s="26"/>
    </row>
    <row r="8" spans="1:10" ht="15" x14ac:dyDescent="0.25">
      <c r="A8" s="194" t="s">
        <v>9</v>
      </c>
      <c r="B8" s="26"/>
      <c r="C8" s="26"/>
      <c r="D8" s="26"/>
      <c r="E8" s="26"/>
      <c r="F8" s="26"/>
      <c r="G8" s="26"/>
      <c r="H8" s="26"/>
      <c r="I8" s="26"/>
      <c r="J8" s="26"/>
    </row>
    <row r="9" spans="1:10" ht="15" x14ac:dyDescent="0.25">
      <c r="A9" s="194" t="s">
        <v>10</v>
      </c>
      <c r="B9" s="26"/>
      <c r="C9" s="26"/>
      <c r="D9" s="26"/>
      <c r="E9" s="26"/>
      <c r="F9" s="26"/>
      <c r="G9" s="26"/>
      <c r="H9" s="26"/>
      <c r="I9" s="26"/>
      <c r="J9" s="26"/>
    </row>
    <row r="10" spans="1:10" ht="10.5" customHeight="1" x14ac:dyDescent="0.25">
      <c r="A10" s="26"/>
      <c r="B10" s="26"/>
      <c r="C10" s="26"/>
      <c r="D10" s="26"/>
      <c r="E10" s="26"/>
      <c r="F10" s="26"/>
      <c r="G10" s="26"/>
      <c r="H10" s="26"/>
      <c r="I10" s="26"/>
      <c r="J10" s="26"/>
    </row>
    <row r="11" spans="1:10" ht="74.099999999999994" customHeight="1" x14ac:dyDescent="0.2">
      <c r="A11" s="219" t="s">
        <v>11</v>
      </c>
      <c r="B11" s="219"/>
      <c r="C11" s="219"/>
      <c r="D11" s="219"/>
      <c r="E11" s="219"/>
      <c r="F11" s="219"/>
      <c r="G11" s="219"/>
      <c r="H11" s="219"/>
      <c r="I11" s="219"/>
      <c r="J11" s="219"/>
    </row>
    <row r="12" spans="1:10" ht="10.5" customHeight="1" x14ac:dyDescent="0.25">
      <c r="A12" s="26"/>
      <c r="B12" s="26"/>
      <c r="C12" s="26"/>
      <c r="D12" s="26"/>
      <c r="E12" s="26"/>
      <c r="F12" s="26"/>
      <c r="G12" s="26"/>
      <c r="H12" s="26"/>
      <c r="I12" s="26"/>
      <c r="J12" s="26"/>
    </row>
    <row r="13" spans="1:10" ht="128.25" customHeight="1" x14ac:dyDescent="0.2">
      <c r="A13" s="220" t="s">
        <v>12</v>
      </c>
      <c r="B13" s="220"/>
      <c r="C13" s="220"/>
      <c r="D13" s="220"/>
      <c r="E13" s="220"/>
      <c r="F13" s="220"/>
      <c r="G13" s="220"/>
      <c r="H13" s="220"/>
      <c r="I13" s="220"/>
      <c r="J13" s="220"/>
    </row>
    <row r="14" spans="1:10" ht="10.5" customHeight="1" x14ac:dyDescent="0.25">
      <c r="A14" s="26"/>
      <c r="B14" s="26"/>
      <c r="C14" s="26"/>
      <c r="D14" s="26"/>
      <c r="E14" s="26"/>
      <c r="F14" s="26"/>
      <c r="G14" s="26"/>
      <c r="H14" s="26"/>
      <c r="I14" s="26"/>
      <c r="J14" s="26"/>
    </row>
    <row r="15" spans="1:10" ht="29.25" customHeight="1" x14ac:dyDescent="0.2">
      <c r="A15" s="221" t="s">
        <v>325</v>
      </c>
      <c r="B15" s="221"/>
      <c r="C15" s="221"/>
      <c r="D15" s="221"/>
      <c r="E15" s="221"/>
      <c r="F15" s="221"/>
      <c r="G15" s="221"/>
      <c r="H15" s="221"/>
      <c r="I15" s="221"/>
      <c r="J15" s="221"/>
    </row>
    <row r="16" spans="1:10" ht="11.1" customHeight="1" x14ac:dyDescent="0.2">
      <c r="A16" s="187"/>
      <c r="B16" s="187"/>
      <c r="C16" s="187"/>
      <c r="D16" s="187"/>
      <c r="E16" s="187"/>
      <c r="F16" s="187"/>
      <c r="G16" s="187"/>
      <c r="H16" s="187"/>
      <c r="I16" s="187"/>
      <c r="J16" s="187"/>
    </row>
    <row r="17" spans="1:10" ht="29.45" customHeight="1" x14ac:dyDescent="0.2">
      <c r="A17" s="220" t="s">
        <v>13</v>
      </c>
      <c r="B17" s="220"/>
      <c r="C17" s="220"/>
      <c r="D17" s="220"/>
      <c r="E17" s="220"/>
      <c r="F17" s="220"/>
      <c r="G17" s="220"/>
      <c r="H17" s="220"/>
      <c r="I17" s="220"/>
      <c r="J17" s="220"/>
    </row>
    <row r="18" spans="1:10" ht="15" x14ac:dyDescent="0.25">
      <c r="A18" s="26"/>
      <c r="B18" s="26"/>
      <c r="C18" s="26"/>
      <c r="D18" s="26"/>
      <c r="E18" s="26"/>
      <c r="F18" s="26"/>
      <c r="G18" s="26"/>
      <c r="H18" s="26"/>
      <c r="I18" s="26"/>
      <c r="J18" s="26"/>
    </row>
    <row r="19" spans="1:10" ht="15" x14ac:dyDescent="0.25">
      <c r="A19" s="26"/>
      <c r="B19" s="26"/>
      <c r="C19" s="26"/>
      <c r="D19" s="26"/>
      <c r="E19" s="26"/>
      <c r="F19" s="26"/>
      <c r="G19" s="26"/>
      <c r="H19" s="26"/>
      <c r="I19" s="26"/>
      <c r="J19" s="26"/>
    </row>
    <row r="20" spans="1:10" ht="15" x14ac:dyDescent="0.25">
      <c r="A20" s="26"/>
      <c r="B20" s="26"/>
      <c r="C20" s="26"/>
      <c r="D20" s="26"/>
      <c r="E20" s="26"/>
      <c r="F20" s="26"/>
      <c r="G20" s="26"/>
      <c r="H20" s="26"/>
      <c r="I20" s="26"/>
      <c r="J20" s="26"/>
    </row>
    <row r="21" spans="1:10" ht="15" x14ac:dyDescent="0.25">
      <c r="A21" s="26"/>
      <c r="B21" s="26"/>
      <c r="C21" s="26"/>
      <c r="D21" s="26"/>
      <c r="E21" s="26"/>
      <c r="F21" s="26" t="s">
        <v>14</v>
      </c>
      <c r="H21" s="26"/>
      <c r="I21" s="26"/>
      <c r="J21" s="26"/>
    </row>
    <row r="22" spans="1:10" ht="15" x14ac:dyDescent="0.25">
      <c r="A22" s="26"/>
      <c r="B22" s="26"/>
      <c r="C22" s="26"/>
      <c r="D22" s="26"/>
      <c r="E22" s="26"/>
      <c r="F22" s="26"/>
      <c r="H22" s="26"/>
      <c r="I22" s="26"/>
      <c r="J22" s="26"/>
    </row>
    <row r="23" spans="1:10" ht="15" x14ac:dyDescent="0.25">
      <c r="A23" s="26"/>
      <c r="B23" s="26"/>
      <c r="C23" s="26"/>
      <c r="D23" s="26"/>
      <c r="E23" s="26"/>
      <c r="F23" s="26"/>
      <c r="G23" s="26"/>
      <c r="H23" s="26"/>
      <c r="I23" s="26"/>
      <c r="J23" s="26"/>
    </row>
    <row r="24" spans="1:10" ht="15" x14ac:dyDescent="0.25">
      <c r="A24" s="26"/>
      <c r="B24" s="26"/>
      <c r="C24" s="26"/>
      <c r="D24" s="26"/>
      <c r="E24" s="26"/>
      <c r="F24" s="26"/>
      <c r="G24" s="26"/>
      <c r="H24" s="26"/>
      <c r="I24" s="26"/>
      <c r="J24" s="26"/>
    </row>
    <row r="25" spans="1:10" ht="15" x14ac:dyDescent="0.25">
      <c r="A25" s="69"/>
      <c r="B25" s="69"/>
      <c r="C25" s="69"/>
      <c r="D25" s="26"/>
      <c r="E25" s="26"/>
      <c r="F25" s="26"/>
      <c r="G25" s="26"/>
      <c r="H25" s="26"/>
      <c r="I25" s="26"/>
      <c r="J25" s="26"/>
    </row>
    <row r="26" spans="1:10" ht="15" x14ac:dyDescent="0.25">
      <c r="A26" s="70" t="s">
        <v>15</v>
      </c>
      <c r="B26" s="26"/>
      <c r="C26" s="26"/>
      <c r="D26" s="26"/>
      <c r="E26" s="26"/>
      <c r="F26" s="26"/>
      <c r="G26" s="26"/>
      <c r="H26" s="26"/>
      <c r="I26" s="26"/>
      <c r="J26" s="26"/>
    </row>
    <row r="27" spans="1:10" ht="15" x14ac:dyDescent="0.25">
      <c r="A27" s="70" t="s">
        <v>16</v>
      </c>
      <c r="B27" s="26"/>
      <c r="C27" s="26"/>
      <c r="D27" s="26"/>
      <c r="E27" s="26"/>
      <c r="F27" s="26"/>
      <c r="G27" s="26"/>
      <c r="H27" s="26"/>
      <c r="I27" s="26"/>
      <c r="J27" s="26"/>
    </row>
    <row r="28" spans="1:10" ht="15" x14ac:dyDescent="0.25">
      <c r="A28" s="26"/>
      <c r="B28" s="26"/>
      <c r="C28" s="26"/>
      <c r="D28" s="26"/>
      <c r="E28" s="26"/>
      <c r="F28" s="26"/>
      <c r="G28" s="26"/>
      <c r="H28" s="26"/>
      <c r="I28" s="26"/>
      <c r="J28" s="26"/>
    </row>
    <row r="29" spans="1:10" ht="15" x14ac:dyDescent="0.25">
      <c r="A29" s="26"/>
      <c r="B29" s="26"/>
      <c r="C29" s="26"/>
      <c r="D29" s="26"/>
      <c r="E29" s="26"/>
      <c r="F29" s="26"/>
      <c r="G29" s="26"/>
      <c r="H29" s="26"/>
      <c r="I29" s="26"/>
      <c r="J29" s="26"/>
    </row>
    <row r="30" spans="1:10" ht="15" x14ac:dyDescent="0.25">
      <c r="A30" s="26"/>
      <c r="B30" s="26"/>
      <c r="C30" s="26"/>
      <c r="D30" s="26"/>
      <c r="E30" s="26"/>
      <c r="F30" s="26"/>
      <c r="G30" s="26"/>
      <c r="H30" s="26"/>
      <c r="I30" s="26"/>
      <c r="J30" s="26"/>
    </row>
    <row r="31" spans="1:10" ht="15" x14ac:dyDescent="0.25">
      <c r="A31" s="26"/>
      <c r="B31" s="26"/>
      <c r="C31" s="26"/>
      <c r="D31" s="26"/>
      <c r="E31" s="26"/>
      <c r="F31" s="26"/>
      <c r="G31" s="26"/>
      <c r="H31" s="26"/>
      <c r="I31" s="26"/>
      <c r="J31" s="26"/>
    </row>
    <row r="32" spans="1:10" ht="15" x14ac:dyDescent="0.25">
      <c r="A32" s="26"/>
      <c r="B32" s="26"/>
      <c r="C32" s="26"/>
      <c r="D32" s="26"/>
      <c r="E32" s="26"/>
      <c r="F32" s="26"/>
      <c r="G32" s="26"/>
      <c r="H32" s="26"/>
      <c r="I32" s="26"/>
      <c r="J32" s="26"/>
    </row>
    <row r="33" spans="1:10" ht="15" x14ac:dyDescent="0.25">
      <c r="A33" s="26"/>
      <c r="B33" s="26"/>
      <c r="C33" s="26"/>
      <c r="D33" s="26"/>
      <c r="E33" s="26"/>
      <c r="F33" s="26"/>
      <c r="G33" s="26"/>
      <c r="H33" s="26"/>
      <c r="I33" s="26"/>
      <c r="J33" s="26"/>
    </row>
    <row r="34" spans="1:10" ht="15" x14ac:dyDescent="0.25">
      <c r="A34" s="26"/>
      <c r="B34" s="26"/>
      <c r="C34" s="26"/>
      <c r="D34" s="26"/>
      <c r="E34" s="26"/>
      <c r="F34" s="26"/>
      <c r="G34" s="26"/>
      <c r="H34" s="26"/>
      <c r="I34" s="26"/>
      <c r="J34" s="26"/>
    </row>
    <row r="35" spans="1:10" ht="15" x14ac:dyDescent="0.25">
      <c r="A35" s="26"/>
      <c r="B35" s="26"/>
      <c r="C35" s="26"/>
      <c r="D35" s="26"/>
      <c r="E35" s="26"/>
      <c r="F35" s="26"/>
      <c r="G35" s="26"/>
      <c r="H35" s="26"/>
      <c r="I35" s="26"/>
      <c r="J35" s="26"/>
    </row>
    <row r="36" spans="1:10" ht="15" x14ac:dyDescent="0.25">
      <c r="A36" s="26"/>
      <c r="B36" s="26"/>
      <c r="C36" s="26"/>
      <c r="D36" s="26"/>
      <c r="E36" s="26"/>
      <c r="F36" s="26"/>
      <c r="G36" s="26"/>
      <c r="H36" s="26"/>
      <c r="I36" s="26"/>
      <c r="J36" s="26"/>
    </row>
    <row r="37" spans="1:10" ht="15" x14ac:dyDescent="0.25">
      <c r="A37" s="26"/>
      <c r="B37" s="26"/>
      <c r="C37" s="26"/>
      <c r="D37" s="26"/>
      <c r="E37" s="26"/>
      <c r="F37" s="26"/>
      <c r="G37" s="26"/>
      <c r="H37" s="26"/>
      <c r="I37" s="26"/>
      <c r="J37" s="26"/>
    </row>
    <row r="38" spans="1:10" ht="15" x14ac:dyDescent="0.25">
      <c r="A38" s="26"/>
      <c r="B38" s="26"/>
      <c r="C38" s="26"/>
      <c r="D38" s="26"/>
      <c r="E38" s="26"/>
      <c r="F38" s="26"/>
      <c r="G38" s="26"/>
      <c r="H38" s="26"/>
      <c r="I38" s="26"/>
      <c r="J38" s="26"/>
    </row>
    <row r="39" spans="1:10" ht="15" x14ac:dyDescent="0.25">
      <c r="A39" s="26"/>
      <c r="B39" s="26"/>
      <c r="C39" s="26"/>
      <c r="D39" s="26"/>
      <c r="E39" s="26"/>
      <c r="F39" s="26"/>
      <c r="G39" s="26"/>
      <c r="H39" s="26"/>
      <c r="I39" s="26"/>
      <c r="J39" s="26"/>
    </row>
    <row r="40" spans="1:10" ht="15" x14ac:dyDescent="0.25">
      <c r="A40" s="26"/>
      <c r="B40" s="26"/>
      <c r="C40" s="26"/>
      <c r="D40" s="26"/>
      <c r="E40" s="26"/>
      <c r="F40" s="26"/>
      <c r="G40" s="26"/>
      <c r="H40" s="26"/>
      <c r="I40" s="26"/>
      <c r="J40" s="26"/>
    </row>
    <row r="41" spans="1:10" ht="15" x14ac:dyDescent="0.25">
      <c r="A41" s="26"/>
      <c r="B41" s="26"/>
      <c r="C41" s="26"/>
      <c r="D41" s="26"/>
      <c r="E41" s="26"/>
      <c r="F41" s="26"/>
      <c r="G41" s="26"/>
      <c r="H41" s="26"/>
      <c r="I41" s="26"/>
      <c r="J41" s="26"/>
    </row>
    <row r="42" spans="1:10" ht="15" x14ac:dyDescent="0.25">
      <c r="A42" s="26"/>
      <c r="B42" s="26"/>
      <c r="C42" s="26"/>
      <c r="D42" s="26"/>
      <c r="E42" s="26"/>
      <c r="F42" s="26"/>
      <c r="G42" s="26"/>
      <c r="H42" s="26"/>
      <c r="I42" s="26"/>
      <c r="J42" s="26"/>
    </row>
    <row r="43" spans="1:10" ht="15" x14ac:dyDescent="0.25">
      <c r="A43" s="26"/>
      <c r="B43" s="26"/>
      <c r="C43" s="26"/>
      <c r="D43" s="26"/>
      <c r="E43" s="26"/>
      <c r="F43" s="26"/>
      <c r="G43" s="26"/>
      <c r="H43" s="26"/>
      <c r="I43" s="26"/>
      <c r="J43" s="26"/>
    </row>
    <row r="44" spans="1:10" ht="15" x14ac:dyDescent="0.25">
      <c r="A44" s="26"/>
      <c r="B44" s="26"/>
      <c r="C44" s="26"/>
      <c r="D44" s="26"/>
      <c r="E44" s="26"/>
      <c r="F44" s="26"/>
      <c r="G44" s="26"/>
      <c r="H44" s="26"/>
      <c r="I44" s="26"/>
      <c r="J44" s="26"/>
    </row>
    <row r="45" spans="1:10" ht="15" x14ac:dyDescent="0.25">
      <c r="A45" s="26"/>
      <c r="B45" s="26"/>
      <c r="C45" s="26"/>
      <c r="D45" s="26"/>
      <c r="E45" s="26"/>
      <c r="F45" s="26"/>
      <c r="G45" s="26"/>
      <c r="H45" s="26"/>
      <c r="I45" s="26"/>
      <c r="J45" s="26"/>
    </row>
    <row r="46" spans="1:10" ht="15" x14ac:dyDescent="0.25">
      <c r="A46" s="26"/>
      <c r="B46" s="26"/>
      <c r="C46" s="26"/>
      <c r="D46" s="26"/>
      <c r="E46" s="26"/>
      <c r="F46" s="26"/>
      <c r="G46" s="26"/>
      <c r="H46" s="26"/>
      <c r="I46" s="26"/>
      <c r="J46" s="26"/>
    </row>
  </sheetData>
  <sheetProtection sheet="1" objects="1" scenarios="1"/>
  <mergeCells count="6">
    <mergeCell ref="A1:J1"/>
    <mergeCell ref="A3:J3"/>
    <mergeCell ref="A11:J11"/>
    <mergeCell ref="A13:J13"/>
    <mergeCell ref="A17:J17"/>
    <mergeCell ref="A15:J15"/>
  </mergeCells>
  <pageMargins left="0.5" right="0.5" top="1.25" bottom="0.5" header="0.3" footer="0.3"/>
  <pageSetup scale="87" orientation="portrait" r:id="rId1"/>
  <headerFooter alignWithMargins="0">
    <oddFooter>&amp;L&amp;"Arial,Bold"11/22 Arizona Auditor General&amp;R&amp;"Arial,Bold"Official City/Town AELR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showGridLines="0" showRuler="0" view="pageLayout" zoomScaleNormal="100" zoomScaleSheetLayoutView="120" workbookViewId="0">
      <selection activeCell="H2" sqref="H2"/>
    </sheetView>
  </sheetViews>
  <sheetFormatPr defaultRowHeight="12.75" x14ac:dyDescent="0.2"/>
  <cols>
    <col min="1" max="1" width="2.85546875" customWidth="1"/>
    <col min="2" max="2" width="16.140625" customWidth="1"/>
    <col min="3" max="3" width="13.5703125" customWidth="1"/>
    <col min="4" max="4" width="16.140625" customWidth="1"/>
    <col min="5" max="5" width="24.140625" customWidth="1"/>
    <col min="6" max="6" width="16.85546875" customWidth="1"/>
    <col min="7" max="7" width="4.5703125" style="44" customWidth="1"/>
    <col min="8" max="8" width="20.5703125" customWidth="1"/>
    <col min="9" max="9" width="3.5703125" customWidth="1"/>
    <col min="10" max="10" width="18.5703125" customWidth="1"/>
    <col min="11" max="11" width="3.5703125" customWidth="1"/>
  </cols>
  <sheetData>
    <row r="1" spans="1:11" s="4" customFormat="1" x14ac:dyDescent="0.2">
      <c r="B1" s="5"/>
      <c r="C1" s="5"/>
      <c r="D1" s="5"/>
      <c r="E1" s="5"/>
      <c r="F1" s="6"/>
      <c r="G1" s="41"/>
      <c r="H1" s="6"/>
      <c r="I1" s="6"/>
      <c r="J1" s="6"/>
      <c r="K1" s="6"/>
    </row>
    <row r="2" spans="1:11" s="4" customFormat="1" ht="12.75" customHeight="1" x14ac:dyDescent="0.2">
      <c r="A2" s="27" t="s">
        <v>17</v>
      </c>
      <c r="B2" s="222" t="s">
        <v>18</v>
      </c>
      <c r="C2" s="222"/>
      <c r="D2" s="222"/>
      <c r="E2" s="222"/>
      <c r="F2" s="222"/>
      <c r="G2" s="28" t="s">
        <v>19</v>
      </c>
      <c r="H2" s="81"/>
      <c r="I2" s="7"/>
      <c r="J2" s="7"/>
      <c r="K2" s="7"/>
    </row>
    <row r="3" spans="1:11" s="4" customFormat="1" ht="14.25" customHeight="1" x14ac:dyDescent="0.2">
      <c r="A3" s="27" t="s">
        <v>20</v>
      </c>
      <c r="B3" s="223" t="s">
        <v>21</v>
      </c>
      <c r="C3" s="223"/>
      <c r="D3" s="223"/>
      <c r="E3" s="223"/>
      <c r="F3" s="223"/>
      <c r="G3" s="42"/>
      <c r="H3" s="21"/>
    </row>
    <row r="4" spans="1:11" s="4" customFormat="1" x14ac:dyDescent="0.2">
      <c r="A4" s="27" t="s">
        <v>22</v>
      </c>
      <c r="B4" s="224" t="s">
        <v>23</v>
      </c>
      <c r="C4" s="224"/>
      <c r="D4" s="224"/>
      <c r="E4" s="224"/>
      <c r="F4" s="29"/>
      <c r="G4" s="40"/>
      <c r="H4" s="8"/>
      <c r="I4" s="47" t="s">
        <v>19</v>
      </c>
      <c r="J4" s="21"/>
      <c r="K4" s="8"/>
    </row>
    <row r="5" spans="1:11" s="4" customFormat="1" x14ac:dyDescent="0.2">
      <c r="A5" s="27" t="s">
        <v>24</v>
      </c>
      <c r="B5" s="224" t="s">
        <v>25</v>
      </c>
      <c r="C5" s="224"/>
      <c r="D5" s="224"/>
      <c r="E5" s="224"/>
      <c r="F5" s="224"/>
      <c r="G5" s="40" t="s">
        <v>19</v>
      </c>
      <c r="H5" s="23">
        <f>'Part II'!L24</f>
        <v>0</v>
      </c>
      <c r="I5" s="8"/>
      <c r="J5" s="8"/>
      <c r="K5" s="8"/>
    </row>
    <row r="6" spans="1:11" s="4" customFormat="1" ht="12.75" customHeight="1" x14ac:dyDescent="0.2">
      <c r="A6" s="27" t="s">
        <v>26</v>
      </c>
      <c r="B6" s="224" t="s">
        <v>27</v>
      </c>
      <c r="C6" s="224"/>
      <c r="D6" s="224"/>
      <c r="E6" s="224"/>
      <c r="F6" s="224"/>
      <c r="G6" s="40" t="s">
        <v>28</v>
      </c>
      <c r="H6" s="21"/>
      <c r="I6" s="8"/>
      <c r="J6" s="24"/>
      <c r="K6" s="8"/>
    </row>
    <row r="7" spans="1:11" s="4" customFormat="1" ht="15.6" customHeight="1" x14ac:dyDescent="0.2">
      <c r="A7" s="27" t="s">
        <v>29</v>
      </c>
      <c r="B7" s="225" t="s">
        <v>30</v>
      </c>
      <c r="C7" s="225"/>
      <c r="D7" s="225"/>
      <c r="E7" s="225"/>
      <c r="F7" s="225"/>
      <c r="G7" s="40" t="s">
        <v>28</v>
      </c>
      <c r="H7" s="21"/>
      <c r="I7" s="8"/>
      <c r="J7" s="24"/>
      <c r="K7" s="8"/>
    </row>
    <row r="8" spans="1:11" s="4" customFormat="1" ht="26.45" customHeight="1" x14ac:dyDescent="0.2">
      <c r="A8" s="27" t="s">
        <v>31</v>
      </c>
      <c r="B8" s="226" t="s">
        <v>32</v>
      </c>
      <c r="C8" s="226"/>
      <c r="D8" s="226"/>
      <c r="E8" s="226"/>
      <c r="F8" s="29"/>
      <c r="G8" s="47" t="s">
        <v>28</v>
      </c>
      <c r="H8" s="21"/>
      <c r="I8" s="8"/>
      <c r="J8" s="24"/>
      <c r="K8" s="8"/>
    </row>
    <row r="9" spans="1:11" s="4" customFormat="1" ht="12.75" customHeight="1" x14ac:dyDescent="0.2">
      <c r="A9" s="27" t="s">
        <v>33</v>
      </c>
      <c r="B9" s="224" t="s">
        <v>34</v>
      </c>
      <c r="C9" s="224"/>
      <c r="D9" s="224"/>
      <c r="E9" s="224"/>
      <c r="F9" s="224"/>
      <c r="G9" s="40"/>
      <c r="H9" s="8"/>
      <c r="I9" s="47" t="s">
        <v>19</v>
      </c>
      <c r="J9" s="23">
        <f>+H5-H6-H7-H8</f>
        <v>0</v>
      </c>
      <c r="K9" s="8"/>
    </row>
    <row r="10" spans="1:11" s="4" customFormat="1" ht="27" customHeight="1" x14ac:dyDescent="0.2">
      <c r="A10" s="27" t="s">
        <v>35</v>
      </c>
      <c r="B10" s="226" t="s">
        <v>36</v>
      </c>
      <c r="C10" s="226"/>
      <c r="D10" s="226"/>
      <c r="E10" s="226"/>
      <c r="F10" s="226"/>
      <c r="G10" s="49" t="s">
        <v>37</v>
      </c>
      <c r="H10" s="21"/>
      <c r="I10" s="8"/>
      <c r="J10" s="24"/>
      <c r="K10" s="8"/>
    </row>
    <row r="11" spans="1:11" s="4" customFormat="1" ht="12.75" customHeight="1" x14ac:dyDescent="0.2">
      <c r="A11" s="27" t="s">
        <v>38</v>
      </c>
      <c r="B11" s="224" t="s">
        <v>39</v>
      </c>
      <c r="C11" s="224"/>
      <c r="D11" s="224"/>
      <c r="E11" s="224"/>
      <c r="F11" s="224"/>
      <c r="G11" s="40"/>
      <c r="H11" s="48"/>
      <c r="I11" s="47" t="s">
        <v>19</v>
      </c>
      <c r="J11" s="23">
        <f>+J9+H10</f>
        <v>0</v>
      </c>
      <c r="K11" s="8"/>
    </row>
    <row r="12" spans="1:11" s="4" customFormat="1" ht="12.75" customHeight="1" thickBot="1" x14ac:dyDescent="0.25">
      <c r="A12" s="27" t="s">
        <v>40</v>
      </c>
      <c r="B12" s="224" t="s">
        <v>41</v>
      </c>
      <c r="C12" s="224"/>
      <c r="D12" s="224"/>
      <c r="E12" s="224"/>
      <c r="F12" s="224"/>
      <c r="G12" s="40"/>
      <c r="H12" s="8"/>
      <c r="I12" s="47" t="s">
        <v>19</v>
      </c>
      <c r="J12" s="82">
        <f>J4-J11</f>
        <v>0</v>
      </c>
      <c r="K12" s="8"/>
    </row>
    <row r="13" spans="1:11" s="4" customFormat="1" ht="15.75" thickTop="1" x14ac:dyDescent="0.35">
      <c r="B13" s="234" t="s">
        <v>42</v>
      </c>
      <c r="C13" s="234"/>
      <c r="D13" s="234"/>
      <c r="E13" s="234"/>
      <c r="F13" s="10"/>
      <c r="G13" s="43"/>
      <c r="H13" s="10"/>
      <c r="I13" s="10"/>
      <c r="J13" s="10"/>
      <c r="K13" s="8"/>
    </row>
    <row r="14" spans="1:11" s="4" customFormat="1" ht="15" x14ac:dyDescent="0.35">
      <c r="B14" s="109" t="s">
        <v>43</v>
      </c>
      <c r="C14" s="109"/>
      <c r="D14" s="109"/>
      <c r="E14" s="109"/>
      <c r="F14" s="10"/>
      <c r="G14" s="43"/>
      <c r="H14" s="10"/>
      <c r="I14" s="10"/>
      <c r="J14" s="10"/>
      <c r="K14" s="8"/>
    </row>
    <row r="15" spans="1:11" s="4" customFormat="1" ht="15" x14ac:dyDescent="0.35">
      <c r="B15" s="17"/>
      <c r="C15" s="17"/>
      <c r="D15" s="17"/>
      <c r="E15" s="17"/>
      <c r="F15" s="10"/>
      <c r="G15" s="43"/>
      <c r="H15" s="10"/>
      <c r="I15" s="10"/>
      <c r="J15" s="10"/>
      <c r="K15" s="8"/>
    </row>
    <row r="16" spans="1:11" s="4" customFormat="1" x14ac:dyDescent="0.2">
      <c r="B16" s="227" t="s">
        <v>44</v>
      </c>
      <c r="C16" s="227"/>
      <c r="D16" s="227"/>
      <c r="E16" s="227"/>
      <c r="F16" s="227"/>
      <c r="G16" s="227"/>
      <c r="H16" s="227"/>
      <c r="I16" s="227"/>
      <c r="J16" s="227"/>
      <c r="K16" s="8"/>
    </row>
    <row r="17" spans="1:11" s="4" customFormat="1" x14ac:dyDescent="0.2">
      <c r="B17" s="227"/>
      <c r="C17" s="227"/>
      <c r="D17" s="227"/>
      <c r="E17" s="227"/>
      <c r="F17" s="227"/>
      <c r="G17" s="227"/>
      <c r="H17" s="227"/>
      <c r="I17" s="227"/>
      <c r="J17" s="227"/>
      <c r="K17" s="8"/>
    </row>
    <row r="18" spans="1:11" s="4" customFormat="1" x14ac:dyDescent="0.2">
      <c r="B18"/>
      <c r="C18"/>
      <c r="D18"/>
      <c r="E18"/>
      <c r="F18"/>
      <c r="G18" s="44"/>
      <c r="H18"/>
      <c r="I18"/>
      <c r="J18"/>
      <c r="K18" s="8"/>
    </row>
    <row r="19" spans="1:11" s="4" customFormat="1" ht="16.5" x14ac:dyDescent="0.35">
      <c r="B19" s="229" t="s">
        <v>45</v>
      </c>
      <c r="C19" s="229"/>
      <c r="D19" s="232"/>
      <c r="E19" s="232"/>
      <c r="F19" s="232"/>
      <c r="G19" s="232"/>
      <c r="H19" s="232"/>
      <c r="I19" s="232"/>
      <c r="J19" s="232"/>
      <c r="K19" s="9"/>
    </row>
    <row r="20" spans="1:11" s="4" customFormat="1" x14ac:dyDescent="0.2">
      <c r="B20" s="3"/>
      <c r="C20" s="3"/>
      <c r="D20" s="3"/>
      <c r="E20" s="3"/>
      <c r="F20" s="3"/>
      <c r="G20" s="45"/>
      <c r="H20" s="3"/>
      <c r="I20" s="3"/>
      <c r="J20" s="3"/>
      <c r="K20" s="8"/>
    </row>
    <row r="21" spans="1:11" s="4" customFormat="1" ht="15" x14ac:dyDescent="0.35">
      <c r="B21" s="4" t="s">
        <v>46</v>
      </c>
      <c r="C21" s="231"/>
      <c r="D21" s="231"/>
      <c r="E21" s="231"/>
      <c r="F21" s="231"/>
      <c r="G21" s="231"/>
      <c r="H21" s="231"/>
      <c r="I21" s="231"/>
      <c r="J21" s="231"/>
      <c r="K21" s="9"/>
    </row>
    <row r="22" spans="1:11" s="4" customFormat="1" x14ac:dyDescent="0.2">
      <c r="B22"/>
      <c r="C22"/>
      <c r="D22"/>
      <c r="E22"/>
      <c r="F22"/>
      <c r="G22" s="44"/>
      <c r="H22"/>
      <c r="I22"/>
      <c r="J22"/>
    </row>
    <row r="23" spans="1:11" s="4" customFormat="1" ht="15" x14ac:dyDescent="0.35">
      <c r="B23" s="4" t="s">
        <v>47</v>
      </c>
      <c r="C23" s="230"/>
      <c r="D23" s="230"/>
      <c r="E23" s="230"/>
      <c r="F23" s="230"/>
      <c r="G23" s="44"/>
      <c r="H23" s="22" t="s">
        <v>48</v>
      </c>
      <c r="I23" s="230"/>
      <c r="J23" s="230"/>
      <c r="K23" s="10"/>
    </row>
    <row r="24" spans="1:11" s="4" customFormat="1" ht="15" x14ac:dyDescent="0.35">
      <c r="B24"/>
      <c r="C24"/>
      <c r="D24"/>
      <c r="E24"/>
      <c r="F24"/>
      <c r="G24" s="44"/>
      <c r="H24"/>
      <c r="I24"/>
      <c r="J24"/>
      <c r="K24" s="10"/>
    </row>
    <row r="25" spans="1:11" s="4" customFormat="1" ht="15" customHeight="1" x14ac:dyDescent="0.2">
      <c r="B25" s="233"/>
      <c r="C25" s="233"/>
      <c r="D25" s="233"/>
      <c r="E25" s="233"/>
      <c r="F25" s="233"/>
      <c r="G25" s="233"/>
      <c r="H25" s="233"/>
      <c r="I25" s="233"/>
      <c r="J25" s="233"/>
      <c r="K25" s="233"/>
    </row>
    <row r="26" spans="1:11" s="4" customFormat="1" ht="15" customHeight="1" x14ac:dyDescent="0.2">
      <c r="B26" s="20"/>
      <c r="C26" s="19"/>
      <c r="D26" s="19"/>
      <c r="E26" s="19"/>
      <c r="F26" s="19"/>
      <c r="G26" s="46"/>
      <c r="H26" s="19"/>
      <c r="I26" s="19"/>
      <c r="J26" s="19"/>
      <c r="K26" s="19"/>
    </row>
    <row r="27" spans="1:11" s="4" customFormat="1" x14ac:dyDescent="0.2">
      <c r="A27" s="3"/>
      <c r="B27"/>
      <c r="C27"/>
      <c r="D27"/>
      <c r="E27"/>
      <c r="F27"/>
      <c r="G27" s="44"/>
      <c r="H27"/>
      <c r="I27"/>
      <c r="J27"/>
      <c r="K27" s="3"/>
    </row>
    <row r="28" spans="1:11" s="4" customFormat="1" x14ac:dyDescent="0.2">
      <c r="A28" s="3"/>
      <c r="B28"/>
      <c r="C28"/>
      <c r="D28"/>
      <c r="E28"/>
      <c r="F28"/>
      <c r="G28" s="44"/>
      <c r="H28"/>
      <c r="I28"/>
      <c r="J28"/>
      <c r="K28" s="3"/>
    </row>
    <row r="29" spans="1:11" x14ac:dyDescent="0.2">
      <c r="A29" s="2"/>
    </row>
    <row r="31" spans="1:11" s="4" customFormat="1" x14ac:dyDescent="0.2">
      <c r="A31" s="228" t="s">
        <v>49</v>
      </c>
      <c r="B31" s="228"/>
      <c r="C31" s="228"/>
      <c r="D31" s="228"/>
      <c r="E31" s="228"/>
      <c r="F31" s="228"/>
      <c r="G31" s="228"/>
      <c r="H31" s="228"/>
      <c r="I31" s="228"/>
      <c r="J31" s="228"/>
      <c r="K31" s="228"/>
    </row>
  </sheetData>
  <sheetProtection sheet="1" formatCells="0" formatColumns="0" formatRows="0"/>
  <mergeCells count="20">
    <mergeCell ref="B7:F7"/>
    <mergeCell ref="B8:E8"/>
    <mergeCell ref="B16:J17"/>
    <mergeCell ref="A31:K31"/>
    <mergeCell ref="B19:C19"/>
    <mergeCell ref="I23:J23"/>
    <mergeCell ref="C23:F23"/>
    <mergeCell ref="C21:J21"/>
    <mergeCell ref="D19:J19"/>
    <mergeCell ref="B25:K25"/>
    <mergeCell ref="B10:F10"/>
    <mergeCell ref="B9:F9"/>
    <mergeCell ref="B11:F11"/>
    <mergeCell ref="B12:F12"/>
    <mergeCell ref="B13:E13"/>
    <mergeCell ref="B2:F2"/>
    <mergeCell ref="B3:F3"/>
    <mergeCell ref="B4:E4"/>
    <mergeCell ref="B5:F5"/>
    <mergeCell ref="B6:F6"/>
  </mergeCells>
  <hyperlinks>
    <hyperlink ref="A2" location="PartILine1" display="1." xr:uid="{00000000-0004-0000-0200-000000000000}"/>
    <hyperlink ref="A3" location="PartILine2" display="2." xr:uid="{00000000-0004-0000-0200-000001000000}"/>
    <hyperlink ref="A4" location="PartILine3" display="3." xr:uid="{00000000-0004-0000-0200-000002000000}"/>
    <hyperlink ref="A5" location="PartILine4" display="4." xr:uid="{00000000-0004-0000-0200-000003000000}"/>
    <hyperlink ref="A6" location="PartILine5" display="5." xr:uid="{00000000-0004-0000-0200-000004000000}"/>
    <hyperlink ref="A7" location="PartILine6" display="6." xr:uid="{00000000-0004-0000-0200-000005000000}"/>
    <hyperlink ref="A8" location="PartILine7" display="7." xr:uid="{00000000-0004-0000-0200-000006000000}"/>
    <hyperlink ref="A9" location="PartILine8" display="8." xr:uid="{00000000-0004-0000-0200-000007000000}"/>
    <hyperlink ref="A10" location="PartILine9" display="9." xr:uid="{00000000-0004-0000-0200-000008000000}"/>
    <hyperlink ref="A11" location="PartILine10" display="10." xr:uid="{00000000-0004-0000-0200-000009000000}"/>
    <hyperlink ref="A12" location="PartILine11" display="11." xr:uid="{00000000-0004-0000-0200-00000A000000}"/>
    <hyperlink ref="B19:C19" location="PartICFO" display="Signature of chief financial officer:" xr:uid="{00000000-0004-0000-0200-00000B000000}"/>
  </hyperlinks>
  <printOptions horizontalCentered="1"/>
  <pageMargins left="0.5" right="0.5" top="1.25" bottom="0.5" header="0.3" footer="0.3"/>
  <pageSetup scale="87" orientation="landscape" r:id="rId1"/>
  <headerFooter alignWithMargins="0">
    <oddHeader>&amp;L&amp;"Swis721 Md BT,Medium"&amp;16City/Town of_______________ 
Annual Expenditure Limitation Report—Part I
Year ended June 30, 20XX</oddHeader>
    <oddFooter>&amp;L&amp;"Arial,Bold"11/22 Arizona Auditor General&amp;C&amp;"Arial,Bold"Part I&amp;R&amp;"Arial,Bold"Official City/Town AELR Forms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0"/>
  <sheetViews>
    <sheetView showGridLines="0" showRuler="0" view="pageLayout" zoomScaleNormal="100" zoomScaleSheetLayoutView="120" workbookViewId="0">
      <selection activeCell="D8" sqref="D8"/>
    </sheetView>
  </sheetViews>
  <sheetFormatPr defaultRowHeight="12.75" x14ac:dyDescent="0.2"/>
  <cols>
    <col min="1" max="2" width="2.85546875" customWidth="1"/>
    <col min="3" max="3" width="61.85546875" customWidth="1"/>
    <col min="4" max="4" width="12" customWidth="1"/>
    <col min="5" max="5" width="3.5703125" customWidth="1"/>
    <col min="6" max="6" width="12" customWidth="1"/>
    <col min="7" max="7" width="3.5703125" customWidth="1"/>
    <col min="8" max="8" width="12" customWidth="1"/>
    <col min="9" max="9" width="3.5703125" customWidth="1"/>
    <col min="10" max="10" width="12.140625" customWidth="1"/>
    <col min="11" max="11" width="3.5703125" customWidth="1"/>
    <col min="12" max="12" width="12" customWidth="1"/>
  </cols>
  <sheetData>
    <row r="1" spans="1:12" s="12" customFormat="1" x14ac:dyDescent="0.2">
      <c r="D1" s="13"/>
      <c r="E1" s="13"/>
      <c r="F1" s="13"/>
      <c r="G1" s="13"/>
      <c r="H1" s="13" t="s">
        <v>50</v>
      </c>
      <c r="I1" s="13"/>
      <c r="J1" s="13"/>
      <c r="K1" s="13"/>
      <c r="L1" s="13"/>
    </row>
    <row r="2" spans="1:12" s="12" customFormat="1" x14ac:dyDescent="0.2">
      <c r="D2" s="13" t="s">
        <v>51</v>
      </c>
      <c r="E2" s="13"/>
      <c r="F2" s="13" t="s">
        <v>52</v>
      </c>
      <c r="G2" s="13"/>
      <c r="H2" s="13" t="s">
        <v>53</v>
      </c>
      <c r="I2" s="13"/>
      <c r="J2" s="13" t="s">
        <v>54</v>
      </c>
      <c r="K2" s="13"/>
      <c r="L2" s="13"/>
    </row>
    <row r="3" spans="1:12" s="12" customFormat="1" x14ac:dyDescent="0.2">
      <c r="C3" s="13" t="s">
        <v>55</v>
      </c>
      <c r="D3" s="14" t="s">
        <v>56</v>
      </c>
      <c r="E3" s="14"/>
      <c r="F3" s="14" t="s">
        <v>57</v>
      </c>
      <c r="G3" s="14"/>
      <c r="H3" s="14" t="s">
        <v>58</v>
      </c>
      <c r="I3" s="14"/>
      <c r="J3" s="14" t="s">
        <v>58</v>
      </c>
      <c r="K3" s="14"/>
      <c r="L3" s="14" t="s">
        <v>59</v>
      </c>
    </row>
    <row r="4" spans="1:12" s="4" customFormat="1" x14ac:dyDescent="0.2">
      <c r="C4" s="5"/>
      <c r="D4" s="6"/>
      <c r="E4" s="6"/>
      <c r="F4" s="6"/>
      <c r="G4" s="6"/>
      <c r="H4" s="6"/>
      <c r="I4" s="6"/>
      <c r="J4" s="6"/>
      <c r="K4" s="6"/>
      <c r="L4" s="6"/>
    </row>
    <row r="5" spans="1:12" s="4" customFormat="1" x14ac:dyDescent="0.2">
      <c r="A5" s="33" t="s">
        <v>60</v>
      </c>
      <c r="B5" s="178" t="s">
        <v>61</v>
      </c>
      <c r="D5" s="24">
        <f>Reconciliation!F28</f>
        <v>0</v>
      </c>
      <c r="E5" s="7"/>
      <c r="F5" s="7">
        <f>Reconciliation!H28</f>
        <v>0</v>
      </c>
      <c r="G5" s="7"/>
      <c r="H5" s="7">
        <f>Reconciliation!J28</f>
        <v>0</v>
      </c>
      <c r="I5" s="7"/>
      <c r="J5" s="7">
        <f>Reconciliation!L28</f>
        <v>0</v>
      </c>
      <c r="K5" s="7"/>
      <c r="L5" s="7">
        <f>Reconciliation!N28</f>
        <v>0</v>
      </c>
    </row>
    <row r="6" spans="1:12" s="4" customFormat="1" x14ac:dyDescent="0.2">
      <c r="A6" s="178" t="s">
        <v>62</v>
      </c>
      <c r="B6" s="178" t="s">
        <v>63</v>
      </c>
    </row>
    <row r="7" spans="1:12" s="4" customFormat="1" x14ac:dyDescent="0.2">
      <c r="A7" s="178"/>
      <c r="B7" s="178"/>
      <c r="C7" s="178"/>
    </row>
    <row r="8" spans="1:12" s="4" customFormat="1" x14ac:dyDescent="0.2">
      <c r="A8" s="178"/>
      <c r="B8" s="30" t="s">
        <v>17</v>
      </c>
      <c r="C8" s="31" t="s">
        <v>64</v>
      </c>
      <c r="D8" s="18"/>
      <c r="E8" s="8"/>
      <c r="F8" s="18"/>
      <c r="G8" s="8"/>
      <c r="H8" s="18"/>
      <c r="I8" s="8"/>
      <c r="J8" s="18"/>
      <c r="K8" s="8"/>
      <c r="L8" s="8">
        <f>SUM(D8:K8)</f>
        <v>0</v>
      </c>
    </row>
    <row r="9" spans="1:12" s="4" customFormat="1" ht="12" customHeight="1" x14ac:dyDescent="0.2">
      <c r="A9" s="178"/>
      <c r="B9" s="34" t="s">
        <v>20</v>
      </c>
      <c r="C9" s="31" t="s">
        <v>65</v>
      </c>
      <c r="D9" s="18"/>
      <c r="E9" s="8"/>
      <c r="F9" s="18"/>
      <c r="G9" s="8"/>
      <c r="H9" s="18"/>
      <c r="I9" s="8"/>
      <c r="J9" s="18"/>
      <c r="K9" s="8"/>
      <c r="L9" s="8">
        <f t="shared" ref="L9:L21" si="0">SUM(D9:K9)</f>
        <v>0</v>
      </c>
    </row>
    <row r="10" spans="1:12" s="4" customFormat="1" ht="25.5" x14ac:dyDescent="0.2">
      <c r="A10" s="178"/>
      <c r="B10" s="75" t="s">
        <v>22</v>
      </c>
      <c r="C10" s="32" t="s">
        <v>66</v>
      </c>
      <c r="D10" s="18"/>
      <c r="E10" s="8"/>
      <c r="F10" s="18"/>
      <c r="G10" s="8"/>
      <c r="H10" s="18"/>
      <c r="I10" s="8"/>
      <c r="J10" s="18"/>
      <c r="K10" s="8"/>
      <c r="L10" s="8">
        <f t="shared" si="0"/>
        <v>0</v>
      </c>
    </row>
    <row r="11" spans="1:12" s="4" customFormat="1" x14ac:dyDescent="0.2">
      <c r="A11" s="178"/>
      <c r="B11" s="30" t="s">
        <v>24</v>
      </c>
      <c r="C11" s="31" t="s">
        <v>67</v>
      </c>
      <c r="D11" s="18"/>
      <c r="E11" s="8"/>
      <c r="F11" s="18"/>
      <c r="G11" s="8"/>
      <c r="H11" s="18"/>
      <c r="I11" s="8"/>
      <c r="J11" s="18"/>
      <c r="K11" s="8"/>
      <c r="L11" s="8">
        <f t="shared" si="0"/>
        <v>0</v>
      </c>
    </row>
    <row r="12" spans="1:12" s="4" customFormat="1" x14ac:dyDescent="0.2">
      <c r="A12" s="178"/>
      <c r="B12" s="30" t="s">
        <v>26</v>
      </c>
      <c r="C12" s="31" t="s">
        <v>68</v>
      </c>
      <c r="D12" s="18"/>
      <c r="E12" s="8"/>
      <c r="F12" s="18"/>
      <c r="G12" s="8"/>
      <c r="H12" s="18"/>
      <c r="I12" s="8"/>
      <c r="J12" s="18"/>
      <c r="K12" s="8"/>
      <c r="L12" s="8">
        <f t="shared" si="0"/>
        <v>0</v>
      </c>
    </row>
    <row r="13" spans="1:12" s="4" customFormat="1" ht="25.5" x14ac:dyDescent="0.2">
      <c r="A13" s="178"/>
      <c r="B13" s="30" t="s">
        <v>29</v>
      </c>
      <c r="C13" s="32" t="s">
        <v>69</v>
      </c>
      <c r="D13" s="18"/>
      <c r="E13" s="8"/>
      <c r="F13" s="18"/>
      <c r="G13" s="8"/>
      <c r="H13" s="18"/>
      <c r="I13" s="8"/>
      <c r="J13" s="18"/>
      <c r="K13" s="8"/>
      <c r="L13" s="8">
        <f t="shared" si="0"/>
        <v>0</v>
      </c>
    </row>
    <row r="14" spans="1:12" s="4" customFormat="1" x14ac:dyDescent="0.2">
      <c r="A14" s="178"/>
      <c r="B14" s="30" t="s">
        <v>31</v>
      </c>
      <c r="C14" s="31" t="s">
        <v>70</v>
      </c>
      <c r="D14" s="18"/>
      <c r="E14" s="8"/>
      <c r="F14" s="18"/>
      <c r="G14" s="8"/>
      <c r="H14" s="18"/>
      <c r="I14" s="8"/>
      <c r="J14" s="18"/>
      <c r="K14" s="8"/>
      <c r="L14" s="8">
        <f t="shared" si="0"/>
        <v>0</v>
      </c>
    </row>
    <row r="15" spans="1:12" s="4" customFormat="1" x14ac:dyDescent="0.2">
      <c r="A15" s="178"/>
      <c r="B15" s="30" t="s">
        <v>33</v>
      </c>
      <c r="C15" s="31" t="s">
        <v>71</v>
      </c>
      <c r="D15" s="18"/>
      <c r="E15" s="8"/>
      <c r="F15" s="18"/>
      <c r="G15" s="8"/>
      <c r="H15" s="18"/>
      <c r="I15" s="8"/>
      <c r="J15" s="18"/>
      <c r="K15" s="8"/>
      <c r="L15" s="8">
        <f t="shared" si="0"/>
        <v>0</v>
      </c>
    </row>
    <row r="16" spans="1:12" s="4" customFormat="1" ht="25.5" x14ac:dyDescent="0.2">
      <c r="A16" s="178"/>
      <c r="B16" s="30" t="s">
        <v>35</v>
      </c>
      <c r="C16" s="32" t="s">
        <v>72</v>
      </c>
      <c r="D16" s="18"/>
      <c r="E16" s="8"/>
      <c r="F16" s="18"/>
      <c r="G16" s="8"/>
      <c r="H16" s="18"/>
      <c r="I16" s="8"/>
      <c r="J16" s="18"/>
      <c r="K16" s="8"/>
      <c r="L16" s="8">
        <f t="shared" si="0"/>
        <v>0</v>
      </c>
    </row>
    <row r="17" spans="1:12" s="4" customFormat="1" x14ac:dyDescent="0.2">
      <c r="A17" s="178"/>
      <c r="B17" s="30" t="s">
        <v>38</v>
      </c>
      <c r="C17" s="31" t="s">
        <v>73</v>
      </c>
      <c r="D17" s="18"/>
      <c r="E17" s="8"/>
      <c r="F17" s="18"/>
      <c r="G17" s="8"/>
      <c r="H17" s="18"/>
      <c r="I17" s="8"/>
      <c r="J17" s="18"/>
      <c r="K17" s="8"/>
      <c r="L17" s="8">
        <f t="shared" si="0"/>
        <v>0</v>
      </c>
    </row>
    <row r="18" spans="1:12" s="4" customFormat="1" x14ac:dyDescent="0.2">
      <c r="A18" s="178"/>
      <c r="B18" s="30" t="s">
        <v>40</v>
      </c>
      <c r="C18" s="31" t="s">
        <v>74</v>
      </c>
      <c r="D18" s="18"/>
      <c r="E18" s="8"/>
      <c r="F18" s="18"/>
      <c r="G18" s="8"/>
      <c r="H18" s="18"/>
      <c r="I18" s="8"/>
      <c r="J18" s="18"/>
      <c r="K18" s="8"/>
      <c r="L18" s="8">
        <f t="shared" si="0"/>
        <v>0</v>
      </c>
    </row>
    <row r="19" spans="1:12" s="4" customFormat="1" x14ac:dyDescent="0.2">
      <c r="A19" s="178"/>
      <c r="B19" s="30" t="s">
        <v>75</v>
      </c>
      <c r="C19" s="31" t="s">
        <v>76</v>
      </c>
      <c r="D19" s="18"/>
      <c r="E19" s="8"/>
      <c r="F19" s="18"/>
      <c r="G19" s="8"/>
      <c r="H19" s="18"/>
      <c r="I19" s="8"/>
      <c r="J19" s="18"/>
      <c r="K19" s="8"/>
      <c r="L19" s="8">
        <f t="shared" si="0"/>
        <v>0</v>
      </c>
    </row>
    <row r="20" spans="1:12" s="4" customFormat="1" x14ac:dyDescent="0.2">
      <c r="A20" s="178"/>
      <c r="B20" s="30" t="s">
        <v>77</v>
      </c>
      <c r="C20" s="31" t="s">
        <v>78</v>
      </c>
      <c r="D20" s="18"/>
      <c r="E20" s="8"/>
      <c r="F20" s="18"/>
      <c r="G20" s="8"/>
      <c r="H20" s="18"/>
      <c r="I20" s="8"/>
      <c r="J20" s="18"/>
      <c r="K20" s="8"/>
      <c r="L20" s="8">
        <f t="shared" si="0"/>
        <v>0</v>
      </c>
    </row>
    <row r="21" spans="1:12" s="4" customFormat="1" x14ac:dyDescent="0.2">
      <c r="A21" s="178"/>
      <c r="B21" s="30" t="s">
        <v>79</v>
      </c>
      <c r="C21" s="178" t="s">
        <v>80</v>
      </c>
      <c r="D21" s="18"/>
      <c r="E21" s="8"/>
      <c r="F21" s="18"/>
      <c r="G21" s="8"/>
      <c r="H21" s="18"/>
      <c r="I21" s="8"/>
      <c r="J21" s="18"/>
      <c r="K21" s="8"/>
      <c r="L21" s="8">
        <f t="shared" si="0"/>
        <v>0</v>
      </c>
    </row>
    <row r="22" spans="1:12" s="4" customFormat="1" ht="25.5" customHeight="1" x14ac:dyDescent="0.35">
      <c r="A22" s="178"/>
      <c r="B22" s="30" t="s">
        <v>81</v>
      </c>
      <c r="C22" s="32" t="s">
        <v>82</v>
      </c>
      <c r="D22" s="21" t="s">
        <v>83</v>
      </c>
      <c r="E22" s="9"/>
      <c r="F22" s="21" t="s">
        <v>83</v>
      </c>
      <c r="G22" s="9"/>
      <c r="H22" s="21" t="s">
        <v>83</v>
      </c>
      <c r="I22" s="9"/>
      <c r="J22" s="21" t="s">
        <v>83</v>
      </c>
      <c r="K22" s="9"/>
      <c r="L22" s="23">
        <f>SUM(D22:K22)</f>
        <v>0</v>
      </c>
    </row>
    <row r="23" spans="1:12" s="4" customFormat="1" ht="13.5" customHeight="1" x14ac:dyDescent="0.2">
      <c r="A23" s="178"/>
      <c r="B23" s="30" t="s">
        <v>84</v>
      </c>
      <c r="C23" s="31" t="s">
        <v>85</v>
      </c>
      <c r="D23" s="71">
        <f>SUM(D8:D22)</f>
        <v>0</v>
      </c>
      <c r="E23" s="72"/>
      <c r="F23" s="71">
        <f>SUM(F8:F22)</f>
        <v>0</v>
      </c>
      <c r="G23" s="72"/>
      <c r="H23" s="71">
        <f>SUM(H8:H22)</f>
        <v>0</v>
      </c>
      <c r="I23" s="72"/>
      <c r="J23" s="71">
        <f>SUM(J8:J22)</f>
        <v>0</v>
      </c>
      <c r="K23" s="72"/>
      <c r="L23" s="71">
        <f>SUM(L8:L22)</f>
        <v>0</v>
      </c>
    </row>
    <row r="24" spans="1:12" s="4" customFormat="1" ht="15.75" thickBot="1" x14ac:dyDescent="0.25">
      <c r="A24" s="33" t="s">
        <v>86</v>
      </c>
      <c r="B24" s="11" t="s">
        <v>87</v>
      </c>
      <c r="D24" s="73">
        <f>D5-D23</f>
        <v>0</v>
      </c>
      <c r="E24" s="74"/>
      <c r="F24" s="73">
        <f>F5-F23</f>
        <v>0</v>
      </c>
      <c r="G24" s="74"/>
      <c r="H24" s="73">
        <f>H5-H23</f>
        <v>0</v>
      </c>
      <c r="I24" s="74"/>
      <c r="J24" s="73">
        <f>J5-J23</f>
        <v>0</v>
      </c>
      <c r="K24" s="74"/>
      <c r="L24" s="73">
        <f>L5-L23</f>
        <v>0</v>
      </c>
    </row>
    <row r="25" spans="1:12" s="4" customFormat="1" ht="15.75" thickTop="1" x14ac:dyDescent="0.35">
      <c r="C25" s="15"/>
      <c r="D25" s="10"/>
      <c r="E25" s="10"/>
      <c r="F25" s="10"/>
      <c r="G25" s="10"/>
      <c r="H25" s="10"/>
      <c r="I25" s="10"/>
      <c r="J25" s="10"/>
      <c r="K25" s="10"/>
      <c r="L25" s="10"/>
    </row>
    <row r="26" spans="1:12" s="4" customFormat="1" ht="15" x14ac:dyDescent="0.35">
      <c r="C26" s="76" t="s">
        <v>88</v>
      </c>
      <c r="D26" s="10"/>
      <c r="E26" s="10"/>
      <c r="F26" s="10"/>
      <c r="G26" s="10"/>
      <c r="H26" s="10"/>
      <c r="I26" s="10"/>
      <c r="J26" s="10"/>
      <c r="K26" s="10"/>
      <c r="L26" s="10"/>
    </row>
    <row r="27" spans="1:12" s="4" customFormat="1" ht="15" x14ac:dyDescent="0.35">
      <c r="D27" s="10"/>
      <c r="E27" s="10"/>
      <c r="F27" s="10"/>
      <c r="G27" s="10"/>
      <c r="H27" s="10"/>
      <c r="I27" s="10"/>
      <c r="J27" s="10"/>
      <c r="K27" s="10"/>
      <c r="L27" s="10"/>
    </row>
    <row r="28" spans="1:12" s="4" customFormat="1" ht="15" x14ac:dyDescent="0.2">
      <c r="A28" s="3"/>
      <c r="B28" s="3"/>
      <c r="C28" s="76" t="s">
        <v>89</v>
      </c>
      <c r="D28" s="3"/>
      <c r="E28" s="3"/>
      <c r="F28" s="3"/>
      <c r="G28" s="3"/>
      <c r="H28" s="3"/>
      <c r="I28" s="3"/>
      <c r="J28" s="3"/>
      <c r="K28" s="3"/>
      <c r="L28" s="3"/>
    </row>
    <row r="29" spans="1:12" s="4" customFormat="1" x14ac:dyDescent="0.2">
      <c r="A29" s="3"/>
      <c r="B29" s="3"/>
      <c r="C29" s="3"/>
      <c r="D29" s="3"/>
      <c r="E29" s="3"/>
      <c r="F29" s="3"/>
      <c r="G29" s="3"/>
      <c r="H29" s="3"/>
      <c r="I29" s="3"/>
      <c r="J29" s="3"/>
      <c r="K29" s="3"/>
      <c r="L29" s="3"/>
    </row>
    <row r="30" spans="1:12" s="4" customFormat="1" x14ac:dyDescent="0.2">
      <c r="A30" s="16" t="s">
        <v>49</v>
      </c>
      <c r="B30" s="16"/>
      <c r="C30" s="3"/>
      <c r="D30" s="3"/>
      <c r="E30" s="3"/>
      <c r="F30" s="3"/>
      <c r="G30" s="3"/>
      <c r="H30" s="3"/>
      <c r="I30" s="3"/>
      <c r="J30" s="3"/>
      <c r="K30" s="3"/>
      <c r="L30" s="3"/>
    </row>
  </sheetData>
  <sheetProtection sheet="1" formatCells="0" formatColumns="0" formatRows="0"/>
  <customSheetViews>
    <customSheetView guid="{A1F7A8F6-C1E5-41E5-8AB5-04045FB31309}" scale="120" showPageBreaks="1" printArea="1" view="pageBreakPreview" topLeftCell="A28">
      <selection activeCell="I39" sqref="I39"/>
      <pageMargins left="0" right="0" top="0" bottom="0" header="0" footer="0"/>
      <pageSetup scale="95" orientation="landscape" r:id="rId1"/>
      <headerFooter alignWithMargins="0">
        <oddFooter>&amp;L&amp;"Swis721 Md BT,Medium Italic"&amp;8August 2013</oddFooter>
      </headerFooter>
    </customSheetView>
    <customSheetView guid="{DEF9720D-18E9-4D3B-97AC-B2383260C64C}" scale="120" showPageBreaks="1" printArea="1" view="pageBreakPreview" topLeftCell="A28">
      <selection activeCell="I39" sqref="I39"/>
      <pageMargins left="0" right="0" top="0" bottom="0" header="0" footer="0"/>
      <pageSetup scale="95" orientation="landscape" r:id="rId2"/>
      <headerFooter alignWithMargins="0">
        <oddFooter>&amp;L&amp;"Swis721 Md BT,Medium Italic"&amp;8August 2013</oddFooter>
      </headerFooter>
    </customSheetView>
  </customSheetViews>
  <phoneticPr fontId="0" type="noConversion"/>
  <hyperlinks>
    <hyperlink ref="A5" location="PartIILineA" display="A." xr:uid="{00000000-0004-0000-0300-000000000000}"/>
    <hyperlink ref="B8" location="PartIILineB.1" display="1." xr:uid="{00000000-0004-0000-0300-000001000000}"/>
    <hyperlink ref="B9" location="PartIILineB.2" display="2." xr:uid="{00000000-0004-0000-0300-000002000000}"/>
    <hyperlink ref="B10" location="PartIILineB.3" display="3." xr:uid="{00000000-0004-0000-0300-000003000000}"/>
    <hyperlink ref="B11" location="PartIILineB.4" display="4" xr:uid="{00000000-0004-0000-0300-000004000000}"/>
    <hyperlink ref="B12" location="PartIILineB.5" display="5" xr:uid="{00000000-0004-0000-0300-000005000000}"/>
    <hyperlink ref="B13" location="PartIILineB.6" display="6" xr:uid="{00000000-0004-0000-0300-000006000000}"/>
    <hyperlink ref="B14" location="PartIILineB.7" display="7" xr:uid="{00000000-0004-0000-0300-000007000000}"/>
    <hyperlink ref="B15" location="PartIILineB.8" display="8" xr:uid="{00000000-0004-0000-0300-000008000000}"/>
    <hyperlink ref="B16" location="PartIILineB.9" display="9" xr:uid="{00000000-0004-0000-0300-000009000000}"/>
    <hyperlink ref="B17" location="PartIILineB.10" display="10" xr:uid="{00000000-0004-0000-0300-00000A000000}"/>
    <hyperlink ref="B18" location="PartIILineB.11" display="11" xr:uid="{00000000-0004-0000-0300-00000B000000}"/>
    <hyperlink ref="B19" location="PartIILineB.12" display="12" xr:uid="{00000000-0004-0000-0300-00000C000000}"/>
    <hyperlink ref="B20" location="PartIILineB.13" display="13" xr:uid="{00000000-0004-0000-0300-00000D000000}"/>
    <hyperlink ref="B21" location="PartIILineB.14" display="14" xr:uid="{00000000-0004-0000-0300-00000E000000}"/>
    <hyperlink ref="B22" location="PartIILineB.15" display="15" xr:uid="{00000000-0004-0000-0300-00000F000000}"/>
    <hyperlink ref="B23" location="PartIILineB.16" display="16" xr:uid="{00000000-0004-0000-0300-000010000000}"/>
    <hyperlink ref="A24" location="PartIILineC" display="C." xr:uid="{00000000-0004-0000-0300-000011000000}"/>
  </hyperlinks>
  <printOptions horizontalCentered="1"/>
  <pageMargins left="0.5" right="0.5" top="1.25" bottom="0.5" header="0.3" footer="0.3"/>
  <pageSetup scale="87" orientation="landscape" r:id="rId3"/>
  <headerFooter alignWithMargins="0">
    <oddHeader>&amp;L&amp;"Swis721 Md BT,Medium"&amp;16City/Town of_______________ 
Annual Expenditure Limitation Report—Part II
Year ended June 30, 20XX</oddHeader>
    <oddFooter>&amp;L&amp;"Arial,Bold"11/22 Arizona Auditor General&amp;C&amp;"Arial,Bold"Part II&amp;R&amp;"Arial,Bold"Official City/Town AELR Forms</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showGridLines="0" showRuler="0" view="pageLayout" zoomScaleNormal="100" zoomScaleSheetLayoutView="100" workbookViewId="0">
      <selection activeCell="F7" sqref="F7"/>
    </sheetView>
  </sheetViews>
  <sheetFormatPr defaultColWidth="7.85546875" defaultRowHeight="12.75" x14ac:dyDescent="0.2"/>
  <cols>
    <col min="1" max="1" width="2.42578125" customWidth="1"/>
    <col min="2" max="2" width="2.140625" customWidth="1"/>
    <col min="3" max="3" width="1.85546875" customWidth="1"/>
    <col min="4" max="4" width="68.85546875" customWidth="1"/>
    <col min="5" max="5" width="2.140625" customWidth="1"/>
    <col min="6" max="6" width="11.5703125" customWidth="1"/>
    <col min="7" max="7" width="2.140625" customWidth="1"/>
    <col min="8" max="8" width="11.5703125" customWidth="1"/>
    <col min="9" max="9" width="2.140625" customWidth="1"/>
    <col min="10" max="10" width="11.5703125" customWidth="1"/>
    <col min="11" max="11" width="2.140625" customWidth="1"/>
    <col min="12" max="12" width="11.5703125" customWidth="1"/>
    <col min="13" max="13" width="2.140625" customWidth="1"/>
    <col min="14" max="14" width="11.5703125" customWidth="1"/>
  </cols>
  <sheetData>
    <row r="1" spans="1:14" s="4" customFormat="1" x14ac:dyDescent="0.2"/>
    <row r="2" spans="1:14" s="12" customFormat="1" x14ac:dyDescent="0.2">
      <c r="A2" s="4"/>
      <c r="F2" s="13"/>
      <c r="G2" s="13"/>
      <c r="H2" s="13"/>
      <c r="I2" s="13"/>
      <c r="J2" s="13" t="s">
        <v>50</v>
      </c>
      <c r="K2" s="13"/>
      <c r="L2" s="13"/>
      <c r="M2" s="13"/>
      <c r="N2" s="13"/>
    </row>
    <row r="3" spans="1:14" s="12" customFormat="1" x14ac:dyDescent="0.2">
      <c r="A3" s="4"/>
      <c r="F3" s="13" t="s">
        <v>51</v>
      </c>
      <c r="G3" s="13"/>
      <c r="H3" s="13" t="s">
        <v>52</v>
      </c>
      <c r="I3" s="13"/>
      <c r="J3" s="13" t="s">
        <v>53</v>
      </c>
      <c r="K3" s="13"/>
      <c r="L3" s="13" t="s">
        <v>54</v>
      </c>
      <c r="M3" s="13"/>
      <c r="N3" s="13"/>
    </row>
    <row r="4" spans="1:14" s="12" customFormat="1" x14ac:dyDescent="0.2">
      <c r="A4" s="4"/>
      <c r="B4" s="240" t="s">
        <v>55</v>
      </c>
      <c r="C4" s="240"/>
      <c r="D4" s="240"/>
      <c r="E4" s="83"/>
      <c r="F4" s="83" t="s">
        <v>90</v>
      </c>
      <c r="G4" s="13"/>
      <c r="H4" s="83" t="s">
        <v>57</v>
      </c>
      <c r="I4" s="13"/>
      <c r="J4" s="83" t="s">
        <v>58</v>
      </c>
      <c r="K4" s="13"/>
      <c r="L4" s="83" t="s">
        <v>57</v>
      </c>
      <c r="M4" s="13"/>
      <c r="N4" s="83" t="s">
        <v>59</v>
      </c>
    </row>
    <row r="5" spans="1:14" s="4" customFormat="1" ht="27" customHeight="1" x14ac:dyDescent="0.2">
      <c r="A5" s="33" t="s">
        <v>60</v>
      </c>
      <c r="B5" s="226" t="s">
        <v>91</v>
      </c>
      <c r="C5" s="226"/>
      <c r="D5" s="226"/>
      <c r="E5" s="180"/>
      <c r="F5" s="35">
        <v>0</v>
      </c>
      <c r="G5" s="7"/>
      <c r="H5" s="35">
        <v>0</v>
      </c>
      <c r="I5" s="7"/>
      <c r="J5" s="35">
        <v>0</v>
      </c>
      <c r="K5" s="7"/>
      <c r="L5" s="35">
        <v>0</v>
      </c>
      <c r="M5" s="7"/>
      <c r="N5" s="7">
        <f>SUM(F5:M5)</f>
        <v>0</v>
      </c>
    </row>
    <row r="6" spans="1:14" s="4" customFormat="1" ht="14.25" customHeight="1" x14ac:dyDescent="0.2">
      <c r="A6" s="33" t="s">
        <v>62</v>
      </c>
      <c r="B6" s="178" t="s">
        <v>92</v>
      </c>
      <c r="C6" s="178"/>
      <c r="D6" s="178"/>
      <c r="E6" s="178"/>
    </row>
    <row r="7" spans="1:14" s="4" customFormat="1" ht="14.25" customHeight="1" x14ac:dyDescent="0.2">
      <c r="B7" s="36" t="s">
        <v>17</v>
      </c>
      <c r="C7" s="178" t="s">
        <v>93</v>
      </c>
      <c r="D7" s="178"/>
      <c r="E7" s="178"/>
      <c r="F7" s="8"/>
      <c r="G7" s="8"/>
      <c r="H7" s="8"/>
      <c r="I7" s="8"/>
      <c r="J7" s="8"/>
      <c r="K7" s="8"/>
      <c r="L7" s="8"/>
      <c r="M7" s="8"/>
      <c r="N7" s="8"/>
    </row>
    <row r="8" spans="1:14" s="4" customFormat="1" ht="14.25" customHeight="1" x14ac:dyDescent="0.2">
      <c r="B8" s="37"/>
      <c r="C8" s="36" t="s">
        <v>94</v>
      </c>
      <c r="D8" s="178" t="s">
        <v>95</v>
      </c>
      <c r="E8" s="178"/>
      <c r="F8" s="18"/>
      <c r="G8" s="8"/>
      <c r="H8" s="18"/>
      <c r="I8" s="8"/>
      <c r="J8" s="18"/>
      <c r="K8" s="8"/>
      <c r="L8" s="18"/>
      <c r="M8" s="8"/>
      <c r="N8" s="8">
        <f t="shared" ref="N8:N17" si="0">SUM(F8:M8)</f>
        <v>0</v>
      </c>
    </row>
    <row r="9" spans="1:14" s="4" customFormat="1" ht="14.25" customHeight="1" x14ac:dyDescent="0.2">
      <c r="B9" s="37"/>
      <c r="C9" s="36" t="s">
        <v>96</v>
      </c>
      <c r="D9" s="178" t="s">
        <v>97</v>
      </c>
      <c r="E9" s="178"/>
      <c r="F9" s="18"/>
      <c r="G9" s="8"/>
      <c r="H9" s="18"/>
      <c r="I9" s="8"/>
      <c r="J9" s="18"/>
      <c r="K9" s="8"/>
      <c r="L9" s="18"/>
      <c r="M9" s="8"/>
      <c r="N9" s="8">
        <f t="shared" si="0"/>
        <v>0</v>
      </c>
    </row>
    <row r="10" spans="1:14" s="4" customFormat="1" ht="14.25" customHeight="1" x14ac:dyDescent="0.2">
      <c r="B10" s="37"/>
      <c r="C10" s="36" t="s">
        <v>98</v>
      </c>
      <c r="D10" s="178" t="s">
        <v>99</v>
      </c>
      <c r="E10" s="178"/>
      <c r="F10" s="18"/>
      <c r="G10" s="8"/>
      <c r="H10" s="18"/>
      <c r="I10" s="8"/>
      <c r="J10" s="18"/>
      <c r="K10" s="8"/>
      <c r="L10" s="18"/>
      <c r="M10" s="8"/>
      <c r="N10" s="8">
        <f t="shared" si="0"/>
        <v>0</v>
      </c>
    </row>
    <row r="11" spans="1:14" s="4" customFormat="1" ht="14.25" customHeight="1" x14ac:dyDescent="0.2">
      <c r="B11" s="37"/>
      <c r="C11" s="36" t="s">
        <v>100</v>
      </c>
      <c r="D11" s="178" t="s">
        <v>101</v>
      </c>
      <c r="E11" s="178"/>
      <c r="F11" s="18"/>
      <c r="G11" s="8"/>
      <c r="H11" s="18"/>
      <c r="I11" s="8"/>
      <c r="J11" s="18"/>
      <c r="K11" s="8"/>
      <c r="L11" s="18"/>
      <c r="M11" s="8"/>
      <c r="N11" s="8">
        <f t="shared" si="0"/>
        <v>0</v>
      </c>
    </row>
    <row r="12" spans="1:14" s="4" customFormat="1" ht="14.25" customHeight="1" x14ac:dyDescent="0.2">
      <c r="B12" s="37"/>
      <c r="C12" s="36" t="s">
        <v>102</v>
      </c>
      <c r="D12" s="178" t="s">
        <v>103</v>
      </c>
      <c r="E12" s="178"/>
      <c r="F12" s="18"/>
      <c r="G12" s="8"/>
      <c r="H12" s="18"/>
      <c r="I12" s="8"/>
      <c r="J12" s="18"/>
      <c r="K12" s="8"/>
      <c r="L12" s="18"/>
      <c r="M12" s="8"/>
      <c r="N12" s="8">
        <f t="shared" si="0"/>
        <v>0</v>
      </c>
    </row>
    <row r="13" spans="1:14" s="4" customFormat="1" ht="14.85" customHeight="1" x14ac:dyDescent="0.2">
      <c r="B13" s="37"/>
      <c r="C13" s="36" t="s">
        <v>104</v>
      </c>
      <c r="D13" s="178" t="s">
        <v>105</v>
      </c>
      <c r="E13" s="178"/>
      <c r="F13" s="18"/>
      <c r="G13" s="8"/>
      <c r="H13" s="18"/>
      <c r="I13" s="8"/>
      <c r="J13" s="18"/>
      <c r="K13" s="8"/>
      <c r="L13" s="18"/>
      <c r="M13" s="8"/>
      <c r="N13" s="8">
        <f>SUM(F13:M13)</f>
        <v>0</v>
      </c>
    </row>
    <row r="14" spans="1:14" s="4" customFormat="1" x14ac:dyDescent="0.2">
      <c r="B14" s="36" t="s">
        <v>20</v>
      </c>
      <c r="C14" s="239" t="s">
        <v>106</v>
      </c>
      <c r="D14" s="239"/>
      <c r="E14" s="183"/>
      <c r="F14" s="18"/>
      <c r="G14" s="8"/>
      <c r="H14" s="18"/>
      <c r="I14" s="8"/>
      <c r="J14" s="18"/>
      <c r="K14" s="8"/>
      <c r="L14" s="18"/>
      <c r="M14" s="8"/>
      <c r="N14" s="8">
        <f t="shared" si="0"/>
        <v>0</v>
      </c>
    </row>
    <row r="15" spans="1:14" s="4" customFormat="1" ht="14.25" customHeight="1" x14ac:dyDescent="0.2">
      <c r="B15" s="204" t="s">
        <v>22</v>
      </c>
      <c r="C15" s="241" t="s">
        <v>328</v>
      </c>
      <c r="D15" s="242"/>
      <c r="E15" s="210"/>
      <c r="F15" s="18"/>
      <c r="G15" s="8"/>
      <c r="H15" s="18"/>
      <c r="I15" s="8"/>
      <c r="J15" s="18"/>
      <c r="K15" s="8"/>
      <c r="L15" s="18"/>
      <c r="M15" s="8"/>
      <c r="N15" s="8">
        <f t="shared" si="0"/>
        <v>0</v>
      </c>
    </row>
    <row r="16" spans="1:14" s="4" customFormat="1" ht="39" customHeight="1" x14ac:dyDescent="0.2">
      <c r="B16" s="204" t="s">
        <v>24</v>
      </c>
      <c r="C16" s="238" t="s">
        <v>338</v>
      </c>
      <c r="D16" s="238"/>
      <c r="E16" s="180"/>
      <c r="F16" s="18"/>
      <c r="G16" s="8"/>
      <c r="H16" s="18"/>
      <c r="I16" s="8"/>
      <c r="J16" s="18"/>
      <c r="K16" s="8"/>
      <c r="L16" s="18"/>
      <c r="M16" s="8"/>
      <c r="N16" s="8">
        <f t="shared" si="0"/>
        <v>0</v>
      </c>
    </row>
    <row r="17" spans="1:14" s="4" customFormat="1" ht="14.25" customHeight="1" x14ac:dyDescent="0.2">
      <c r="B17" s="204" t="s">
        <v>26</v>
      </c>
      <c r="C17" s="235" t="s">
        <v>107</v>
      </c>
      <c r="D17" s="235"/>
      <c r="F17" s="18"/>
      <c r="G17" s="8"/>
      <c r="H17" s="18"/>
      <c r="I17" s="8"/>
      <c r="J17" s="18"/>
      <c r="K17" s="8"/>
      <c r="L17" s="18"/>
      <c r="M17" s="8"/>
      <c r="N17" s="8">
        <f t="shared" si="0"/>
        <v>0</v>
      </c>
    </row>
    <row r="18" spans="1:14" s="4" customFormat="1" ht="14.25" customHeight="1" x14ac:dyDescent="0.2">
      <c r="B18" s="205" t="s">
        <v>29</v>
      </c>
      <c r="C18" s="224" t="s">
        <v>108</v>
      </c>
      <c r="D18" s="224"/>
      <c r="F18" s="77">
        <f>SUM(F8:F17)</f>
        <v>0</v>
      </c>
      <c r="G18" s="152"/>
      <c r="H18" s="77">
        <f>SUM(H8:H17)</f>
        <v>0</v>
      </c>
      <c r="I18" s="152"/>
      <c r="J18" s="77">
        <f>SUM(J8:J17)</f>
        <v>0</v>
      </c>
      <c r="K18" s="152"/>
      <c r="L18" s="77">
        <f>SUM(L8:L17)</f>
        <v>0</v>
      </c>
      <c r="M18" s="152"/>
      <c r="N18" s="77">
        <f>SUM(N8:N17)</f>
        <v>0</v>
      </c>
    </row>
    <row r="19" spans="1:14" s="4" customFormat="1" ht="14.25" customHeight="1" x14ac:dyDescent="0.2">
      <c r="A19" s="33" t="s">
        <v>86</v>
      </c>
      <c r="B19" s="236" t="s">
        <v>109</v>
      </c>
      <c r="C19" s="236"/>
      <c r="D19" s="236"/>
      <c r="E19" s="178"/>
      <c r="F19" s="8"/>
      <c r="G19" s="8"/>
      <c r="H19" s="8"/>
      <c r="I19" s="8"/>
      <c r="J19" s="8"/>
      <c r="K19" s="8"/>
      <c r="L19" s="8"/>
      <c r="M19" s="8"/>
      <c r="N19" s="8"/>
    </row>
    <row r="20" spans="1:14" s="4" customFormat="1" ht="14.25" customHeight="1" x14ac:dyDescent="0.2">
      <c r="A20" s="38"/>
      <c r="B20" s="30" t="s">
        <v>17</v>
      </c>
      <c r="C20" s="178" t="s">
        <v>110</v>
      </c>
      <c r="E20" s="178"/>
      <c r="F20" s="18"/>
      <c r="G20" s="8"/>
      <c r="H20" s="18"/>
      <c r="I20" s="8"/>
      <c r="J20" s="18"/>
      <c r="K20" s="8"/>
      <c r="L20" s="18"/>
      <c r="M20" s="8"/>
      <c r="N20" s="8">
        <f t="shared" ref="N20:N25" si="1">SUM(F20:M20)</f>
        <v>0</v>
      </c>
    </row>
    <row r="21" spans="1:14" s="4" customFormat="1" ht="14.25" customHeight="1" x14ac:dyDescent="0.2">
      <c r="A21" s="38"/>
      <c r="B21" s="34" t="s">
        <v>20</v>
      </c>
      <c r="C21" s="224" t="s">
        <v>111</v>
      </c>
      <c r="D21" s="224"/>
      <c r="E21" s="178"/>
      <c r="F21" s="18"/>
      <c r="G21" s="8"/>
      <c r="H21" s="18"/>
      <c r="I21" s="8"/>
      <c r="J21" s="18"/>
      <c r="K21" s="8"/>
      <c r="L21" s="18"/>
      <c r="M21" s="8"/>
      <c r="N21" s="8">
        <f t="shared" si="1"/>
        <v>0</v>
      </c>
    </row>
    <row r="22" spans="1:14" s="4" customFormat="1" ht="14.25" customHeight="1" x14ac:dyDescent="0.2">
      <c r="A22" s="38"/>
      <c r="B22" s="182" t="s">
        <v>22</v>
      </c>
      <c r="C22" s="178" t="s">
        <v>112</v>
      </c>
      <c r="E22" s="178"/>
      <c r="F22" s="8"/>
      <c r="G22" s="8"/>
      <c r="H22" s="8"/>
      <c r="I22" s="8"/>
      <c r="J22" s="8"/>
      <c r="K22" s="8"/>
      <c r="L22" s="8"/>
      <c r="M22" s="8"/>
      <c r="N22" s="8"/>
    </row>
    <row r="23" spans="1:14" s="4" customFormat="1" x14ac:dyDescent="0.2">
      <c r="A23" s="38"/>
      <c r="B23" s="182"/>
      <c r="C23" s="30" t="s">
        <v>94</v>
      </c>
      <c r="D23" s="178" t="s">
        <v>113</v>
      </c>
      <c r="E23" s="178"/>
      <c r="F23" s="18"/>
      <c r="G23" s="8"/>
      <c r="H23" s="18"/>
      <c r="I23" s="8"/>
      <c r="J23" s="18"/>
      <c r="K23" s="8"/>
      <c r="L23" s="18"/>
      <c r="M23" s="8"/>
      <c r="N23" s="8">
        <f t="shared" si="1"/>
        <v>0</v>
      </c>
    </row>
    <row r="24" spans="1:14" s="4" customFormat="1" x14ac:dyDescent="0.2">
      <c r="A24" s="38"/>
      <c r="B24" s="182"/>
      <c r="C24" s="30" t="s">
        <v>96</v>
      </c>
      <c r="D24" s="178" t="s">
        <v>105</v>
      </c>
      <c r="E24" s="178"/>
      <c r="F24" s="18"/>
      <c r="G24" s="8"/>
      <c r="H24" s="18"/>
      <c r="I24" s="8"/>
      <c r="J24" s="18"/>
      <c r="K24" s="8"/>
      <c r="L24" s="18"/>
      <c r="M24" s="8"/>
      <c r="N24" s="8">
        <f t="shared" si="1"/>
        <v>0</v>
      </c>
    </row>
    <row r="25" spans="1:14" s="4" customFormat="1" ht="13.5" customHeight="1" x14ac:dyDescent="0.2">
      <c r="A25" s="38"/>
      <c r="B25" s="30" t="s">
        <v>24</v>
      </c>
      <c r="C25" s="237" t="s">
        <v>114</v>
      </c>
      <c r="D25" s="237"/>
      <c r="E25" s="178"/>
      <c r="F25" s="18"/>
      <c r="G25" s="8"/>
      <c r="H25" s="18"/>
      <c r="I25" s="8"/>
      <c r="J25" s="18"/>
      <c r="K25" s="8"/>
      <c r="L25" s="18"/>
      <c r="M25" s="8"/>
      <c r="N25" s="8">
        <f t="shared" si="1"/>
        <v>0</v>
      </c>
    </row>
    <row r="26" spans="1:14" s="4" customFormat="1" ht="13.5" customHeight="1" x14ac:dyDescent="0.25">
      <c r="A26" s="33"/>
      <c r="B26" s="30" t="s">
        <v>26</v>
      </c>
      <c r="C26" s="224" t="s">
        <v>115</v>
      </c>
      <c r="D26" s="237"/>
      <c r="E26" s="159"/>
      <c r="F26" s="160"/>
      <c r="G26" s="161"/>
      <c r="H26" s="160"/>
      <c r="I26" s="161"/>
      <c r="J26" s="160"/>
      <c r="K26" s="161"/>
      <c r="L26" s="160"/>
      <c r="M26" s="161"/>
      <c r="N26" s="162">
        <f>SUM(F26:M26)</f>
        <v>0</v>
      </c>
    </row>
    <row r="27" spans="1:14" s="4" customFormat="1" ht="14.25" customHeight="1" x14ac:dyDescent="0.2">
      <c r="A27" s="38"/>
      <c r="B27" s="30" t="s">
        <v>29</v>
      </c>
      <c r="C27" s="224" t="s">
        <v>116</v>
      </c>
      <c r="D27" s="224"/>
      <c r="E27" s="178"/>
      <c r="F27" s="77">
        <f>SUM(F20:F25)</f>
        <v>0</v>
      </c>
      <c r="G27" s="72"/>
      <c r="H27" s="77">
        <f t="shared" ref="H27:N27" si="2">SUM(H20:H25)</f>
        <v>0</v>
      </c>
      <c r="I27" s="152">
        <f t="shared" si="2"/>
        <v>0</v>
      </c>
      <c r="J27" s="77">
        <f t="shared" si="2"/>
        <v>0</v>
      </c>
      <c r="K27" s="152">
        <f t="shared" si="2"/>
        <v>0</v>
      </c>
      <c r="L27" s="77">
        <f t="shared" si="2"/>
        <v>0</v>
      </c>
      <c r="M27" s="152">
        <f t="shared" si="2"/>
        <v>0</v>
      </c>
      <c r="N27" s="77">
        <f t="shared" si="2"/>
        <v>0</v>
      </c>
    </row>
    <row r="28" spans="1:14" s="4" customFormat="1" ht="14.25" customHeight="1" thickBot="1" x14ac:dyDescent="0.25">
      <c r="A28" s="33" t="s">
        <v>117</v>
      </c>
      <c r="B28" s="224" t="s">
        <v>118</v>
      </c>
      <c r="C28" s="224"/>
      <c r="D28" s="224"/>
      <c r="E28" s="178"/>
      <c r="F28" s="73">
        <f>F5-F18+F27</f>
        <v>0</v>
      </c>
      <c r="G28" s="74"/>
      <c r="H28" s="73">
        <f>H5-H18+H27</f>
        <v>0</v>
      </c>
      <c r="I28" s="74"/>
      <c r="J28" s="73">
        <f>J5-J18+J27</f>
        <v>0</v>
      </c>
      <c r="K28" s="74"/>
      <c r="L28" s="73">
        <f>L5-L18+L27</f>
        <v>0</v>
      </c>
      <c r="M28" s="74"/>
      <c r="N28" s="73">
        <f>N5-N18+N27</f>
        <v>0</v>
      </c>
    </row>
    <row r="29" spans="1:14" s="4" customFormat="1" ht="6.75" customHeight="1" thickTop="1" x14ac:dyDescent="0.35">
      <c r="F29" s="10"/>
      <c r="G29" s="10"/>
      <c r="H29" s="10"/>
      <c r="I29" s="10"/>
      <c r="J29" s="10"/>
      <c r="K29" s="10"/>
      <c r="L29" s="10"/>
      <c r="M29" s="10"/>
      <c r="N29" s="10"/>
    </row>
    <row r="30" spans="1:14" s="4" customFormat="1" ht="15" customHeight="1" x14ac:dyDescent="0.35">
      <c r="D30" s="76" t="s">
        <v>119</v>
      </c>
      <c r="E30" s="39"/>
      <c r="F30" s="10"/>
      <c r="G30" s="10"/>
      <c r="H30" s="10"/>
      <c r="I30" s="10"/>
      <c r="J30" s="10"/>
      <c r="K30" s="10"/>
      <c r="L30" s="10"/>
      <c r="M30" s="10"/>
      <c r="N30" s="10"/>
    </row>
    <row r="31" spans="1:14" s="4" customFormat="1" ht="21.6" customHeight="1" x14ac:dyDescent="0.35">
      <c r="F31" s="10"/>
      <c r="G31" s="10"/>
      <c r="H31" s="10"/>
      <c r="I31" s="10"/>
      <c r="J31" s="10"/>
      <c r="K31" s="10"/>
      <c r="L31" s="10"/>
      <c r="M31" s="10"/>
      <c r="N31" s="10"/>
    </row>
    <row r="32" spans="1:14" s="4" customFormat="1" x14ac:dyDescent="0.2">
      <c r="A32" s="16" t="s">
        <v>49</v>
      </c>
      <c r="B32" s="16"/>
      <c r="C32" s="16"/>
      <c r="D32" s="3"/>
      <c r="E32" s="3"/>
      <c r="F32" s="3"/>
      <c r="G32" s="3"/>
      <c r="H32" s="3"/>
      <c r="I32" s="3"/>
      <c r="J32" s="3"/>
      <c r="K32" s="3"/>
      <c r="L32" s="3"/>
      <c r="M32" s="3"/>
      <c r="N32" s="3"/>
    </row>
    <row r="33" spans="1:14" x14ac:dyDescent="0.2">
      <c r="A33" s="2"/>
      <c r="B33" s="2"/>
      <c r="C33" s="2"/>
    </row>
    <row r="36" spans="1:14" x14ac:dyDescent="0.2">
      <c r="A36" s="1"/>
      <c r="B36" s="1"/>
      <c r="C36" s="1"/>
      <c r="D36" s="1"/>
      <c r="E36" s="1"/>
      <c r="F36" s="1"/>
      <c r="G36" s="1"/>
      <c r="H36" s="1"/>
      <c r="I36" s="1"/>
      <c r="J36" s="1"/>
      <c r="K36" s="1"/>
      <c r="L36" s="1"/>
      <c r="M36" s="1"/>
      <c r="N36" s="1"/>
    </row>
    <row r="37" spans="1:14" x14ac:dyDescent="0.2">
      <c r="A37" s="2"/>
      <c r="B37" s="2"/>
      <c r="C37" s="2"/>
    </row>
  </sheetData>
  <sheetProtection sheet="1" formatCells="0" formatColumns="0" formatRows="0"/>
  <customSheetViews>
    <customSheetView guid="{A1F7A8F6-C1E5-41E5-8AB5-04045FB31309}" showPageBreaks="1" printArea="1" view="pageBreakPreview" topLeftCell="A10">
      <selection activeCell="B42" sqref="B42"/>
      <pageMargins left="0" right="0" top="0" bottom="0" header="0" footer="0"/>
      <pageSetup scale="90" orientation="landscape" r:id="rId1"/>
      <headerFooter alignWithMargins="0">
        <oddFooter>&amp;L&amp;"Swis721 Md BT,Medium Italic"&amp;8 August 2013</oddFooter>
      </headerFooter>
    </customSheetView>
    <customSheetView guid="{DEF9720D-18E9-4D3B-97AC-B2383260C64C}" showPageBreaks="1" printArea="1" view="pageBreakPreview" topLeftCell="A17">
      <selection activeCell="B28" sqref="B28"/>
      <pageMargins left="0" right="0" top="0" bottom="0" header="0" footer="0"/>
      <pageSetup scale="90" orientation="landscape" r:id="rId2"/>
      <headerFooter alignWithMargins="0">
        <oddFooter>&amp;L&amp;"Swis721 Md BT,Medium Italic"&amp;8 August 2013</oddFooter>
      </headerFooter>
    </customSheetView>
  </customSheetViews>
  <mergeCells count="13">
    <mergeCell ref="C16:D16"/>
    <mergeCell ref="B5:D5"/>
    <mergeCell ref="C14:D14"/>
    <mergeCell ref="B4:D4"/>
    <mergeCell ref="C15:D15"/>
    <mergeCell ref="C17:D17"/>
    <mergeCell ref="C18:D18"/>
    <mergeCell ref="B19:D19"/>
    <mergeCell ref="B28:D28"/>
    <mergeCell ref="C21:D21"/>
    <mergeCell ref="C25:D25"/>
    <mergeCell ref="C27:D27"/>
    <mergeCell ref="C26:D26"/>
  </mergeCells>
  <phoneticPr fontId="0" type="noConversion"/>
  <hyperlinks>
    <hyperlink ref="A5" location="ReconciliationLineA" display="A." xr:uid="{00000000-0004-0000-0400-000000000000}"/>
    <hyperlink ref="B7" location="ReconciliationLineB.1" display="1." xr:uid="{00000000-0004-0000-0400-000001000000}"/>
    <hyperlink ref="C8" location="ReconciliationLineB.1aB.1b" display="a." xr:uid="{00000000-0004-0000-0400-000002000000}"/>
    <hyperlink ref="C9" location="ReconciliationLineB.1aB.1b" display="b." xr:uid="{00000000-0004-0000-0400-000003000000}"/>
    <hyperlink ref="C10" location="ReconciliationLineB.1c" display="c." xr:uid="{00000000-0004-0000-0400-000004000000}"/>
    <hyperlink ref="C11" location="ReconciliationLineB.1d" display="d." xr:uid="{00000000-0004-0000-0400-000005000000}"/>
    <hyperlink ref="C12" location="ReconciliationLineB.1eB.1fB.1g" display="e." xr:uid="{00000000-0004-0000-0400-000006000000}"/>
    <hyperlink ref="C13" location="ReconciliationLineB.1eB.1fB.1g" display="f." xr:uid="{00000000-0004-0000-0400-000007000000}"/>
    <hyperlink ref="B14" location="ReconciliationLineB.2" display="2." xr:uid="{00000000-0004-0000-0400-000009000000}"/>
    <hyperlink ref="B15" location="ReconciliationLineB.3" display="3." xr:uid="{00000000-0004-0000-0400-00000A000000}"/>
    <hyperlink ref="B16" location="ReconciliationLineB.4" display="4." xr:uid="{00000000-0004-0000-0400-00000B000000}"/>
    <hyperlink ref="B17" location="ReconciliationLineB.5" display="5." xr:uid="{00000000-0004-0000-0400-00000C000000}"/>
    <hyperlink ref="B18" location="ReconciliationLineB.6" display="6." xr:uid="{00000000-0004-0000-0400-00000D000000}"/>
    <hyperlink ref="B20" location="ReconciliationLineC.1" display="1." xr:uid="{00000000-0004-0000-0400-00000E000000}"/>
    <hyperlink ref="B21" location="ReconciliationLineC.2" display="2." xr:uid="{00000000-0004-0000-0400-00000F000000}"/>
    <hyperlink ref="C23" location="ReconciliationLineC.3aC.3bC.3c" display="a." xr:uid="{00000000-0004-0000-0400-000010000000}"/>
    <hyperlink ref="C24" location="ReconciliationLineC.3aC.3bC.3c" display="b." xr:uid="{00000000-0004-0000-0400-000011000000}"/>
    <hyperlink ref="B25" location="ReconciliationLineC.4" display="4." xr:uid="{00000000-0004-0000-0400-000013000000}"/>
    <hyperlink ref="B27" location="ReconciliationLineC.6" display="6." xr:uid="{00000000-0004-0000-0400-000014000000}"/>
    <hyperlink ref="A28" location="ReconciliationLineD" display="D." xr:uid="{00000000-0004-0000-0400-000015000000}"/>
    <hyperlink ref="A6" location="PartIILineB" display="B." xr:uid="{00000000-0004-0000-0400-000016000000}"/>
    <hyperlink ref="A19" location="PartIILineC" display="C." xr:uid="{00000000-0004-0000-0400-000017000000}"/>
    <hyperlink ref="B26" location="ReconciliationLineC.5" display="5." xr:uid="{063F4C20-CE5C-420A-85F8-0F49E59C9510}"/>
  </hyperlinks>
  <printOptions horizontalCentered="1"/>
  <pageMargins left="0.5" right="0.5" top="1.25" bottom="0.5" header="0.3" footer="0.3"/>
  <pageSetup scale="87" orientation="landscape" r:id="rId3"/>
  <headerFooter alignWithMargins="0">
    <oddHeader>&amp;L&amp;"Swis721 Md BT,Medium"&amp;16City/Town of_______________ 
Annual Expenditure Limitation Report—Reconciliation
Year ended June 30, 20XX</oddHeader>
    <oddFooter>&amp;L&amp;"Arial,Bold"11/22 Arizona Auditor General&amp;C&amp;"Arial,Bold"Reconciliation&amp;R&amp;"Arial,Bold"Official City/Town AELR Forms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4"/>
  <sheetViews>
    <sheetView showGridLines="0" view="pageLayout" zoomScaleNormal="100" workbookViewId="0">
      <selection activeCell="A3" sqref="A3:J3"/>
    </sheetView>
  </sheetViews>
  <sheetFormatPr defaultColWidth="9.140625" defaultRowHeight="12.75" x14ac:dyDescent="0.2"/>
  <cols>
    <col min="1" max="1" width="51.5703125" style="58" customWidth="1"/>
    <col min="2" max="2" width="2.85546875" style="58" customWidth="1"/>
    <col min="3" max="3" width="14.85546875" style="58" customWidth="1"/>
    <col min="4" max="4" width="4.140625" style="58" customWidth="1"/>
    <col min="5" max="5" width="14.85546875" style="58" customWidth="1"/>
    <col min="6" max="6" width="4.140625" style="58" customWidth="1"/>
    <col min="7" max="7" width="14.85546875" style="58" customWidth="1"/>
    <col min="8" max="8" width="3.140625" style="58" customWidth="1"/>
    <col min="9" max="9" width="14.85546875" style="58" customWidth="1"/>
    <col min="10" max="10" width="13" style="58" customWidth="1"/>
    <col min="11" max="16384" width="9.140625" style="52"/>
  </cols>
  <sheetData>
    <row r="1" spans="1:10" ht="18" x14ac:dyDescent="0.2">
      <c r="A1" s="195" t="s">
        <v>120</v>
      </c>
      <c r="B1" s="111"/>
      <c r="C1" s="188"/>
      <c r="D1" s="112"/>
      <c r="E1" s="112"/>
      <c r="F1" s="112"/>
      <c r="G1" s="112"/>
      <c r="H1" s="112"/>
      <c r="I1" s="112"/>
      <c r="J1" s="112"/>
    </row>
    <row r="2" spans="1:10" ht="6.75" customHeight="1" x14ac:dyDescent="0.2">
      <c r="A2" s="112"/>
      <c r="B2" s="112"/>
      <c r="C2" s="112"/>
      <c r="D2" s="112"/>
      <c r="E2" s="112"/>
      <c r="F2" s="112"/>
      <c r="G2" s="112"/>
      <c r="H2" s="112"/>
      <c r="I2" s="112"/>
      <c r="J2" s="112"/>
    </row>
    <row r="3" spans="1:10" ht="76.5" customHeight="1" x14ac:dyDescent="0.2">
      <c r="A3" s="220" t="s">
        <v>121</v>
      </c>
      <c r="B3" s="220"/>
      <c r="C3" s="220"/>
      <c r="D3" s="220"/>
      <c r="E3" s="220"/>
      <c r="F3" s="220"/>
      <c r="G3" s="220"/>
      <c r="H3" s="220"/>
      <c r="I3" s="220"/>
      <c r="J3" s="220"/>
    </row>
    <row r="4" spans="1:10" ht="16.350000000000001" customHeight="1" x14ac:dyDescent="0.2">
      <c r="A4" s="249" t="s">
        <v>122</v>
      </c>
      <c r="B4" s="249"/>
      <c r="C4" s="249"/>
      <c r="D4" s="249"/>
      <c r="E4" s="249"/>
      <c r="F4" s="249"/>
      <c r="G4" s="249"/>
      <c r="H4" s="249"/>
      <c r="I4" s="249"/>
      <c r="J4" s="249"/>
    </row>
    <row r="5" spans="1:10" ht="82.5" customHeight="1" x14ac:dyDescent="0.2">
      <c r="A5" s="219" t="s">
        <v>123</v>
      </c>
      <c r="B5" s="219"/>
      <c r="C5" s="219"/>
      <c r="D5" s="219"/>
      <c r="E5" s="219"/>
      <c r="F5" s="219"/>
      <c r="G5" s="219"/>
      <c r="H5" s="219"/>
      <c r="I5" s="219"/>
      <c r="J5" s="219"/>
    </row>
    <row r="6" spans="1:10" ht="7.5" customHeight="1" x14ac:dyDescent="0.2">
      <c r="A6" s="113"/>
      <c r="B6" s="113"/>
      <c r="C6" s="113"/>
      <c r="D6" s="113"/>
      <c r="E6" s="113"/>
      <c r="F6" s="113"/>
      <c r="G6" s="113"/>
      <c r="H6" s="113"/>
      <c r="I6" s="113"/>
      <c r="J6" s="113"/>
    </row>
    <row r="7" spans="1:10" ht="90" customHeight="1" x14ac:dyDescent="0.2">
      <c r="A7" s="220" t="s">
        <v>124</v>
      </c>
      <c r="B7" s="220"/>
      <c r="C7" s="220"/>
      <c r="D7" s="220"/>
      <c r="E7" s="220"/>
      <c r="F7" s="220"/>
      <c r="G7" s="220"/>
      <c r="H7" s="220"/>
      <c r="I7" s="220"/>
      <c r="J7" s="220"/>
    </row>
    <row r="8" spans="1:10" ht="7.5" customHeight="1" x14ac:dyDescent="0.2">
      <c r="A8" s="113"/>
      <c r="B8" s="113"/>
      <c r="C8" s="113"/>
      <c r="D8" s="113"/>
      <c r="E8" s="113"/>
      <c r="F8" s="113"/>
      <c r="G8" s="113"/>
      <c r="H8" s="113"/>
      <c r="I8" s="113"/>
      <c r="J8" s="113"/>
    </row>
    <row r="9" spans="1:10" ht="37.35" customHeight="1" x14ac:dyDescent="0.2">
      <c r="A9" s="219" t="s">
        <v>125</v>
      </c>
      <c r="B9" s="219"/>
      <c r="C9" s="219"/>
      <c r="D9" s="219"/>
      <c r="E9" s="219"/>
      <c r="F9" s="219"/>
      <c r="G9" s="219"/>
      <c r="H9" s="219"/>
      <c r="I9" s="219"/>
      <c r="J9" s="219"/>
    </row>
    <row r="10" spans="1:10" ht="7.5" customHeight="1" x14ac:dyDescent="0.2">
      <c r="A10" s="53"/>
      <c r="B10" s="53"/>
      <c r="C10" s="113"/>
      <c r="D10" s="113"/>
      <c r="E10" s="113"/>
      <c r="F10" s="113"/>
      <c r="G10" s="113"/>
      <c r="H10" s="113"/>
      <c r="I10" s="113"/>
      <c r="J10" s="113"/>
    </row>
    <row r="11" spans="1:10" ht="48.75" customHeight="1" x14ac:dyDescent="0.2">
      <c r="A11" s="250" t="s">
        <v>334</v>
      </c>
      <c r="B11" s="250"/>
      <c r="C11" s="250"/>
      <c r="D11" s="250"/>
      <c r="E11" s="250"/>
      <c r="F11" s="250"/>
      <c r="G11" s="250"/>
      <c r="H11" s="250"/>
      <c r="I11" s="250"/>
      <c r="J11" s="250"/>
    </row>
    <row r="12" spans="1:10" ht="7.5" customHeight="1" x14ac:dyDescent="0.2">
      <c r="A12" s="112"/>
      <c r="B12" s="112"/>
      <c r="C12" s="112"/>
      <c r="D12" s="112"/>
      <c r="E12" s="112"/>
      <c r="F12" s="112"/>
      <c r="G12" s="112"/>
      <c r="H12" s="112"/>
      <c r="I12" s="112"/>
      <c r="J12" s="112"/>
    </row>
    <row r="13" spans="1:10" ht="35.1" customHeight="1" x14ac:dyDescent="0.2">
      <c r="A13" s="219" t="s">
        <v>126</v>
      </c>
      <c r="B13" s="219"/>
      <c r="C13" s="219"/>
      <c r="D13" s="219"/>
      <c r="E13" s="219"/>
      <c r="F13" s="219"/>
      <c r="G13" s="219"/>
      <c r="H13" s="219"/>
      <c r="I13" s="219"/>
      <c r="J13" s="219"/>
    </row>
    <row r="14" spans="1:10" ht="7.35" customHeight="1" x14ac:dyDescent="0.2">
      <c r="A14" s="112"/>
      <c r="B14" s="112"/>
      <c r="C14" s="112"/>
      <c r="D14" s="112"/>
      <c r="E14" s="112"/>
      <c r="F14" s="112"/>
      <c r="G14" s="112"/>
      <c r="H14" s="112"/>
      <c r="I14" s="112"/>
      <c r="J14" s="112"/>
    </row>
    <row r="15" spans="1:10" ht="13.35" customHeight="1" x14ac:dyDescent="0.2">
      <c r="A15" s="54"/>
      <c r="B15" s="188" t="s">
        <v>55</v>
      </c>
      <c r="C15" s="54"/>
      <c r="D15" s="54"/>
      <c r="E15" s="54"/>
      <c r="F15" s="55"/>
      <c r="G15" s="55"/>
      <c r="H15" s="55"/>
      <c r="I15" s="55"/>
      <c r="J15" s="55"/>
    </row>
    <row r="16" spans="1:10" ht="14.1" customHeight="1" x14ac:dyDescent="0.2">
      <c r="A16" s="220" t="s">
        <v>68</v>
      </c>
      <c r="B16" s="220"/>
      <c r="C16" s="220"/>
      <c r="D16" s="114" t="s">
        <v>19</v>
      </c>
      <c r="E16" s="115"/>
      <c r="F16" s="185"/>
      <c r="G16" s="185"/>
      <c r="H16" s="112"/>
      <c r="I16" s="112"/>
      <c r="J16" s="112"/>
    </row>
    <row r="17" spans="1:11" ht="14.1" customHeight="1" x14ac:dyDescent="0.25">
      <c r="A17" s="220" t="s">
        <v>70</v>
      </c>
      <c r="B17" s="220"/>
      <c r="C17" s="220"/>
      <c r="D17" s="112"/>
      <c r="E17" s="116"/>
      <c r="F17" s="118"/>
      <c r="G17" s="118"/>
      <c r="H17" s="112"/>
      <c r="I17" s="117"/>
      <c r="J17" s="117"/>
      <c r="K17" s="26"/>
    </row>
    <row r="18" spans="1:11" ht="15" x14ac:dyDescent="0.25">
      <c r="A18" s="220" t="s">
        <v>73</v>
      </c>
      <c r="B18" s="220"/>
      <c r="C18" s="220"/>
      <c r="D18" s="117"/>
      <c r="E18" s="116"/>
      <c r="F18" s="118"/>
      <c r="G18" s="118"/>
      <c r="H18" s="117"/>
      <c r="I18" s="117"/>
      <c r="J18" s="112"/>
      <c r="K18" s="26"/>
    </row>
    <row r="19" spans="1:11" ht="15" x14ac:dyDescent="0.25">
      <c r="A19" s="185" t="s">
        <v>127</v>
      </c>
      <c r="B19" s="117"/>
      <c r="C19" s="117"/>
      <c r="D19" s="112"/>
      <c r="E19" s="116"/>
      <c r="F19" s="118"/>
      <c r="G19" s="118"/>
      <c r="H19" s="117"/>
      <c r="I19" s="117"/>
      <c r="J19" s="112"/>
      <c r="K19" s="26"/>
    </row>
    <row r="20" spans="1:11" ht="15" x14ac:dyDescent="0.25">
      <c r="A20" s="211" t="s">
        <v>333</v>
      </c>
      <c r="B20" s="117"/>
      <c r="C20" s="117"/>
      <c r="D20" s="117"/>
      <c r="E20" s="119"/>
      <c r="F20" s="118"/>
      <c r="G20" s="118"/>
      <c r="H20" s="112"/>
      <c r="I20" s="245"/>
      <c r="J20" s="245"/>
      <c r="K20" s="26"/>
    </row>
    <row r="21" spans="1:11" ht="31.5" customHeight="1" thickBot="1" x14ac:dyDescent="0.3">
      <c r="A21" s="220" t="s">
        <v>128</v>
      </c>
      <c r="B21" s="220"/>
      <c r="C21" s="220"/>
      <c r="D21" s="120" t="s">
        <v>19</v>
      </c>
      <c r="E21" s="121"/>
      <c r="F21" s="26"/>
      <c r="G21" s="112"/>
      <c r="H21" s="117"/>
      <c r="I21" s="117"/>
      <c r="J21" s="112"/>
      <c r="K21" s="26"/>
    </row>
    <row r="22" spans="1:11" ht="7.5" customHeight="1" thickTop="1" x14ac:dyDescent="0.25">
      <c r="A22" s="187"/>
      <c r="B22" s="187"/>
      <c r="C22" s="187"/>
      <c r="D22" s="120"/>
      <c r="E22" s="26"/>
      <c r="F22" s="26"/>
      <c r="G22" s="112"/>
      <c r="H22" s="117"/>
      <c r="I22" s="117"/>
      <c r="J22" s="112"/>
      <c r="K22" s="26"/>
    </row>
    <row r="23" spans="1:11" ht="53.1" customHeight="1" x14ac:dyDescent="0.25">
      <c r="A23" s="221" t="s">
        <v>332</v>
      </c>
      <c r="B23" s="221"/>
      <c r="C23" s="221"/>
      <c r="D23" s="221"/>
      <c r="E23" s="221"/>
      <c r="F23" s="221"/>
      <c r="G23" s="221"/>
      <c r="H23" s="221"/>
      <c r="I23" s="221"/>
      <c r="J23" s="221"/>
      <c r="K23" s="26"/>
    </row>
    <row r="24" spans="1:11" ht="7.5" customHeight="1" x14ac:dyDescent="0.25">
      <c r="A24" s="184"/>
      <c r="B24" s="184"/>
      <c r="C24" s="184"/>
      <c r="D24" s="184"/>
      <c r="E24" s="184"/>
      <c r="F24" s="184"/>
      <c r="G24" s="184"/>
      <c r="H24" s="184"/>
      <c r="I24" s="184"/>
      <c r="J24" s="184"/>
      <c r="K24" s="26"/>
    </row>
    <row r="25" spans="1:11" ht="36.75" customHeight="1" x14ac:dyDescent="0.25">
      <c r="A25" s="220" t="s">
        <v>129</v>
      </c>
      <c r="B25" s="220"/>
      <c r="C25" s="220"/>
      <c r="D25" s="220"/>
      <c r="E25" s="220"/>
      <c r="F25" s="220"/>
      <c r="G25" s="220"/>
      <c r="H25" s="220"/>
      <c r="I25" s="220"/>
      <c r="J25" s="220"/>
      <c r="K25" s="26"/>
    </row>
    <row r="26" spans="1:11" ht="7.35" customHeight="1" x14ac:dyDescent="0.25">
      <c r="A26" s="117"/>
      <c r="B26" s="117"/>
      <c r="C26" s="117"/>
      <c r="D26" s="117"/>
      <c r="E26" s="117"/>
      <c r="F26" s="117"/>
      <c r="G26" s="117"/>
      <c r="H26" s="117"/>
      <c r="I26" s="117"/>
      <c r="J26" s="117"/>
      <c r="K26" s="26"/>
    </row>
    <row r="27" spans="1:11" ht="30" x14ac:dyDescent="0.25">
      <c r="A27" s="56" t="s">
        <v>55</v>
      </c>
      <c r="B27" s="56"/>
      <c r="C27" s="25"/>
      <c r="D27" s="25"/>
      <c r="E27" s="57" t="s">
        <v>130</v>
      </c>
      <c r="F27" s="117"/>
      <c r="G27" s="57" t="s">
        <v>131</v>
      </c>
      <c r="H27" s="117"/>
      <c r="I27" s="57" t="s">
        <v>132</v>
      </c>
      <c r="J27" s="117"/>
      <c r="K27" s="26"/>
    </row>
    <row r="28" spans="1:11" ht="15" x14ac:dyDescent="0.25">
      <c r="A28" s="243" t="s">
        <v>133</v>
      </c>
      <c r="B28" s="243"/>
      <c r="C28" s="243"/>
      <c r="D28" s="122" t="s">
        <v>19</v>
      </c>
      <c r="E28" s="117"/>
      <c r="F28" s="122" t="s">
        <v>19</v>
      </c>
      <c r="G28" s="117"/>
      <c r="H28" s="122" t="s">
        <v>19</v>
      </c>
      <c r="I28" s="117"/>
      <c r="J28" s="123"/>
      <c r="K28" s="26"/>
    </row>
    <row r="29" spans="1:11" ht="15" x14ac:dyDescent="0.25">
      <c r="A29" s="243" t="s">
        <v>134</v>
      </c>
      <c r="B29" s="243"/>
      <c r="C29" s="243"/>
      <c r="D29" s="124"/>
      <c r="E29" s="117"/>
      <c r="F29" s="122"/>
      <c r="G29" s="117"/>
      <c r="H29" s="122"/>
      <c r="I29" s="117"/>
      <c r="J29" s="123"/>
      <c r="K29" s="26"/>
    </row>
    <row r="30" spans="1:11" ht="28.35" customHeight="1" x14ac:dyDescent="0.25">
      <c r="A30" s="247" t="s">
        <v>66</v>
      </c>
      <c r="B30" s="247"/>
      <c r="C30" s="247"/>
      <c r="D30" s="124"/>
      <c r="E30" s="117"/>
      <c r="F30" s="122"/>
      <c r="G30" s="117"/>
      <c r="H30" s="122"/>
      <c r="I30" s="117"/>
      <c r="J30" s="123"/>
      <c r="K30" s="26"/>
    </row>
    <row r="31" spans="1:11" ht="15" x14ac:dyDescent="0.25">
      <c r="A31" s="243" t="s">
        <v>68</v>
      </c>
      <c r="B31" s="243"/>
      <c r="C31" s="243"/>
      <c r="D31" s="124"/>
      <c r="E31" s="117"/>
      <c r="F31" s="122"/>
      <c r="G31" s="117"/>
      <c r="H31" s="122"/>
      <c r="I31" s="117"/>
      <c r="J31" s="123"/>
      <c r="K31" s="26"/>
    </row>
    <row r="32" spans="1:11" ht="15" x14ac:dyDescent="0.25">
      <c r="A32" s="243" t="s">
        <v>70</v>
      </c>
      <c r="B32" s="243"/>
      <c r="C32" s="243"/>
      <c r="D32" s="124"/>
      <c r="E32" s="117"/>
      <c r="F32" s="122"/>
      <c r="G32" s="117"/>
      <c r="H32" s="122"/>
      <c r="I32" s="117"/>
      <c r="J32" s="123"/>
      <c r="K32" s="26"/>
    </row>
    <row r="33" spans="1:12" ht="15" x14ac:dyDescent="0.25">
      <c r="A33" s="247" t="s">
        <v>73</v>
      </c>
      <c r="B33" s="247"/>
      <c r="C33" s="247"/>
      <c r="D33" s="124"/>
      <c r="E33" s="117"/>
      <c r="F33" s="122"/>
      <c r="G33" s="117"/>
      <c r="H33" s="122"/>
      <c r="I33" s="117"/>
      <c r="J33" s="117"/>
      <c r="K33" s="26"/>
      <c r="L33" s="25"/>
    </row>
    <row r="34" spans="1:12" ht="13.35" customHeight="1" x14ac:dyDescent="0.25">
      <c r="A34" s="59" t="s">
        <v>135</v>
      </c>
      <c r="B34" s="118"/>
      <c r="C34" s="118"/>
      <c r="D34" s="124"/>
      <c r="E34" s="125"/>
      <c r="F34" s="122"/>
      <c r="G34" s="125"/>
      <c r="H34" s="122"/>
      <c r="I34" s="125"/>
      <c r="J34" s="117"/>
      <c r="K34" s="26"/>
      <c r="L34" s="25"/>
    </row>
    <row r="35" spans="1:12" ht="17.100000000000001" customHeight="1" x14ac:dyDescent="0.25">
      <c r="A35" s="117" t="s">
        <v>136</v>
      </c>
      <c r="B35" s="117"/>
      <c r="C35" s="25"/>
      <c r="D35" s="122" t="s">
        <v>19</v>
      </c>
      <c r="E35" s="126"/>
      <c r="F35" s="122" t="s">
        <v>19</v>
      </c>
      <c r="G35" s="126"/>
      <c r="H35" s="122" t="s">
        <v>19</v>
      </c>
      <c r="I35" s="126"/>
      <c r="J35" s="117"/>
      <c r="K35" s="26"/>
      <c r="L35" s="25"/>
    </row>
    <row r="36" spans="1:12" ht="12" customHeight="1" x14ac:dyDescent="0.25">
      <c r="A36" s="117"/>
      <c r="B36" s="117"/>
      <c r="C36" s="117"/>
      <c r="D36" s="117"/>
      <c r="E36" s="117"/>
      <c r="F36" s="117"/>
      <c r="G36" s="117"/>
      <c r="H36" s="117"/>
      <c r="I36" s="117"/>
      <c r="J36" s="117"/>
      <c r="K36" s="26"/>
      <c r="L36" s="25"/>
    </row>
    <row r="37" spans="1:12" ht="68.099999999999994" customHeight="1" x14ac:dyDescent="0.25">
      <c r="A37" s="220" t="s">
        <v>137</v>
      </c>
      <c r="B37" s="220"/>
      <c r="C37" s="220"/>
      <c r="D37" s="220"/>
      <c r="E37" s="220"/>
      <c r="F37" s="220"/>
      <c r="G37" s="220"/>
      <c r="H37" s="220"/>
      <c r="I37" s="220"/>
      <c r="J37" s="220"/>
      <c r="K37" s="26"/>
      <c r="L37" s="25"/>
    </row>
    <row r="38" spans="1:12" ht="7.5" customHeight="1" x14ac:dyDescent="0.25">
      <c r="A38" s="117"/>
      <c r="B38" s="117"/>
      <c r="C38" s="117"/>
      <c r="D38" s="117"/>
      <c r="E38" s="117"/>
      <c r="F38" s="117"/>
      <c r="G38" s="117"/>
      <c r="H38" s="117"/>
      <c r="I38" s="117"/>
      <c r="J38" s="117"/>
      <c r="K38" s="26"/>
      <c r="L38" s="25"/>
    </row>
    <row r="39" spans="1:12" s="25" customFormat="1" ht="116.1" customHeight="1" x14ac:dyDescent="0.25">
      <c r="A39" s="220" t="s">
        <v>138</v>
      </c>
      <c r="B39" s="220"/>
      <c r="C39" s="220"/>
      <c r="D39" s="220"/>
      <c r="E39" s="220"/>
      <c r="F39" s="220"/>
      <c r="G39" s="220"/>
      <c r="H39" s="220"/>
      <c r="I39" s="220"/>
      <c r="J39" s="220"/>
      <c r="K39" s="118"/>
      <c r="L39" s="26"/>
    </row>
    <row r="40" spans="1:12" s="25" customFormat="1" ht="36" customHeight="1" x14ac:dyDescent="0.25">
      <c r="A40" s="177"/>
      <c r="B40" s="177"/>
      <c r="C40" s="177"/>
      <c r="D40" s="131"/>
      <c r="E40" s="142" t="s">
        <v>131</v>
      </c>
      <c r="F40" s="131"/>
      <c r="G40" s="142" t="s">
        <v>132</v>
      </c>
      <c r="H40" s="142"/>
      <c r="I40" s="131"/>
      <c r="J40" s="177"/>
      <c r="K40" s="118"/>
      <c r="L40" s="26"/>
    </row>
    <row r="41" spans="1:12" s="25" customFormat="1" ht="15" x14ac:dyDescent="0.25">
      <c r="A41" s="134" t="s">
        <v>139</v>
      </c>
      <c r="B41" s="177"/>
      <c r="C41" s="177"/>
      <c r="D41" s="131"/>
      <c r="E41" s="142"/>
      <c r="F41" s="131"/>
      <c r="G41" s="142"/>
      <c r="H41" s="142"/>
      <c r="I41" s="131"/>
      <c r="J41" s="177"/>
      <c r="K41" s="118"/>
      <c r="L41" s="26"/>
    </row>
    <row r="42" spans="1:12" s="25" customFormat="1" ht="15.6" customHeight="1" x14ac:dyDescent="0.25">
      <c r="A42" s="117" t="s">
        <v>140</v>
      </c>
      <c r="B42" s="117"/>
      <c r="C42" s="117"/>
      <c r="D42" s="132" t="s">
        <v>19</v>
      </c>
      <c r="E42" s="133"/>
      <c r="F42" s="132" t="s">
        <v>19</v>
      </c>
      <c r="G42" s="144"/>
      <c r="H42" s="144"/>
      <c r="I42" s="118"/>
      <c r="J42" s="177"/>
      <c r="K42" s="118"/>
      <c r="L42" s="26"/>
    </row>
    <row r="43" spans="1:12" s="25" customFormat="1" ht="32.1" customHeight="1" x14ac:dyDescent="0.25">
      <c r="A43" s="244" t="s">
        <v>141</v>
      </c>
      <c r="B43" s="244"/>
      <c r="C43" s="244"/>
      <c r="D43" s="177"/>
      <c r="E43" s="133"/>
      <c r="F43" s="118"/>
      <c r="G43" s="132"/>
      <c r="H43" s="132"/>
      <c r="I43" s="118"/>
      <c r="J43" s="177"/>
      <c r="K43" s="118"/>
      <c r="L43" s="26"/>
    </row>
    <row r="44" spans="1:12" s="25" customFormat="1" ht="29.1" customHeight="1" x14ac:dyDescent="0.25">
      <c r="A44" s="244" t="s">
        <v>142</v>
      </c>
      <c r="B44" s="244"/>
      <c r="C44" s="244"/>
      <c r="D44" s="177"/>
      <c r="E44" s="132"/>
      <c r="F44" s="118"/>
      <c r="G44" s="132"/>
      <c r="H44" s="132"/>
      <c r="I44" s="118"/>
      <c r="J44" s="177"/>
      <c r="K44" s="118"/>
      <c r="L44" s="26"/>
    </row>
    <row r="45" spans="1:12" s="25" customFormat="1" ht="15.6" customHeight="1" x14ac:dyDescent="0.25">
      <c r="A45" s="117" t="s">
        <v>143</v>
      </c>
      <c r="B45" s="117"/>
      <c r="C45" s="117"/>
      <c r="D45" s="177"/>
      <c r="E45" s="140"/>
      <c r="F45" s="118"/>
      <c r="G45" s="140"/>
      <c r="H45" s="132"/>
      <c r="I45" s="118"/>
      <c r="J45" s="177"/>
      <c r="K45" s="118"/>
      <c r="L45" s="26"/>
    </row>
    <row r="46" spans="1:12" s="25" customFormat="1" ht="36" customHeight="1" thickBot="1" x14ac:dyDescent="0.3">
      <c r="A46" s="137"/>
      <c r="B46" s="139" t="s">
        <v>144</v>
      </c>
      <c r="C46" s="177"/>
      <c r="D46" s="138" t="s">
        <v>19</v>
      </c>
      <c r="E46" s="141">
        <f>SUM(E42:E45)</f>
        <v>0</v>
      </c>
      <c r="F46" s="138" t="s">
        <v>19</v>
      </c>
      <c r="G46" s="141">
        <f>SUM(G42:G45)</f>
        <v>0</v>
      </c>
      <c r="H46" s="138"/>
      <c r="I46" s="246" t="s">
        <v>145</v>
      </c>
      <c r="J46" s="246"/>
      <c r="K46" s="118"/>
      <c r="L46" s="26"/>
    </row>
    <row r="47" spans="1:12" s="25" customFormat="1" ht="13.5" customHeight="1" thickTop="1" x14ac:dyDescent="0.25">
      <c r="A47" s="248"/>
      <c r="B47" s="248"/>
      <c r="C47" s="248"/>
      <c r="D47" s="248"/>
      <c r="E47" s="248"/>
      <c r="F47" s="248"/>
      <c r="G47" s="248"/>
      <c r="H47" s="248"/>
      <c r="I47" s="136"/>
      <c r="J47" s="136"/>
      <c r="K47" s="118"/>
      <c r="L47" s="26"/>
    </row>
    <row r="48" spans="1:12" s="25" customFormat="1" ht="15" x14ac:dyDescent="0.25">
      <c r="A48" s="135" t="s">
        <v>146</v>
      </c>
      <c r="B48" s="122"/>
      <c r="C48" s="177"/>
      <c r="D48" s="132"/>
      <c r="E48" s="132"/>
      <c r="F48" s="132"/>
      <c r="G48" s="132"/>
      <c r="H48" s="132"/>
      <c r="I48" s="186"/>
      <c r="J48" s="186"/>
      <c r="K48" s="118"/>
      <c r="L48" s="26"/>
    </row>
    <row r="49" spans="1:12" s="25" customFormat="1" ht="15.6" customHeight="1" x14ac:dyDescent="0.25">
      <c r="A49" s="244" t="s">
        <v>147</v>
      </c>
      <c r="B49" s="244"/>
      <c r="C49" s="244"/>
      <c r="D49" s="132" t="s">
        <v>19</v>
      </c>
      <c r="E49" s="132"/>
      <c r="F49" s="132" t="s">
        <v>19</v>
      </c>
      <c r="G49" s="132"/>
      <c r="H49" s="132"/>
      <c r="I49" s="177"/>
      <c r="J49" s="177"/>
      <c r="K49" s="118"/>
      <c r="L49" s="26"/>
    </row>
    <row r="50" spans="1:12" s="25" customFormat="1" ht="15.6" customHeight="1" x14ac:dyDescent="0.25">
      <c r="A50" s="245" t="s">
        <v>148</v>
      </c>
      <c r="B50" s="245"/>
      <c r="C50" s="245"/>
      <c r="E50" s="132"/>
      <c r="G50" s="132"/>
      <c r="H50" s="132"/>
      <c r="I50" s="177"/>
      <c r="J50" s="177"/>
      <c r="K50" s="118"/>
      <c r="L50" s="26"/>
    </row>
    <row r="51" spans="1:12" s="25" customFormat="1" ht="15.6" customHeight="1" thickBot="1" x14ac:dyDescent="0.3">
      <c r="A51" s="184"/>
      <c r="B51" s="122" t="s">
        <v>144</v>
      </c>
      <c r="C51" s="177"/>
      <c r="D51" s="132" t="s">
        <v>19</v>
      </c>
      <c r="E51" s="143">
        <f>E49-E50</f>
        <v>0</v>
      </c>
      <c r="F51" s="132" t="s">
        <v>19</v>
      </c>
      <c r="G51" s="143">
        <f>G49-G50</f>
        <v>0</v>
      </c>
      <c r="H51" s="132"/>
      <c r="I51" s="177"/>
      <c r="J51" s="177"/>
      <c r="K51" s="118"/>
      <c r="L51" s="26"/>
    </row>
    <row r="52" spans="1:12" s="25" customFormat="1" ht="8.1" customHeight="1" thickTop="1" x14ac:dyDescent="0.25">
      <c r="B52" s="177"/>
      <c r="C52" s="177"/>
      <c r="D52" s="177"/>
      <c r="E52" s="177"/>
      <c r="F52" s="177"/>
      <c r="G52" s="177"/>
      <c r="H52" s="177"/>
      <c r="I52" s="177"/>
      <c r="J52" s="177"/>
      <c r="K52" s="118"/>
      <c r="L52" s="26"/>
    </row>
    <row r="53" spans="1:12" s="25" customFormat="1" ht="58.5" customHeight="1" x14ac:dyDescent="0.25">
      <c r="A53" s="220" t="s">
        <v>149</v>
      </c>
      <c r="B53" s="220"/>
      <c r="C53" s="220"/>
      <c r="D53" s="220"/>
      <c r="E53" s="220"/>
      <c r="F53" s="220"/>
      <c r="G53" s="220"/>
      <c r="H53" s="220"/>
      <c r="I53" s="220"/>
      <c r="J53" s="220"/>
      <c r="K53" s="118"/>
      <c r="L53" s="26"/>
    </row>
    <row r="54" spans="1:12" s="25" customFormat="1" ht="6.95" customHeight="1" x14ac:dyDescent="0.25">
      <c r="A54" s="184"/>
      <c r="B54" s="184"/>
      <c r="C54" s="184"/>
      <c r="D54" s="184"/>
      <c r="E54" s="184"/>
      <c r="F54" s="184"/>
      <c r="G54" s="184"/>
      <c r="H54" s="184"/>
      <c r="I54" s="184"/>
      <c r="J54" s="184"/>
      <c r="K54" s="184"/>
      <c r="L54" s="26"/>
    </row>
    <row r="55" spans="1:12" ht="81.95" customHeight="1" x14ac:dyDescent="0.25">
      <c r="A55" s="220" t="s">
        <v>150</v>
      </c>
      <c r="B55" s="220"/>
      <c r="C55" s="220"/>
      <c r="D55" s="220"/>
      <c r="E55" s="220"/>
      <c r="F55" s="220"/>
      <c r="G55" s="220"/>
      <c r="H55" s="220"/>
      <c r="I55" s="220"/>
      <c r="J55" s="220"/>
      <c r="K55" s="26"/>
      <c r="L55" s="25"/>
    </row>
    <row r="56" spans="1:12" ht="7.5" customHeight="1" x14ac:dyDescent="0.25">
      <c r="A56" s="184"/>
      <c r="B56" s="184"/>
      <c r="C56" s="184"/>
      <c r="D56" s="184"/>
      <c r="E56" s="184"/>
      <c r="F56" s="184"/>
      <c r="G56" s="184"/>
      <c r="H56" s="184"/>
      <c r="I56" s="184"/>
      <c r="J56" s="184"/>
      <c r="K56" s="26"/>
      <c r="L56" s="25"/>
    </row>
    <row r="57" spans="1:12" ht="96" customHeight="1" x14ac:dyDescent="0.25">
      <c r="A57" s="220" t="s">
        <v>151</v>
      </c>
      <c r="B57" s="220"/>
      <c r="C57" s="220"/>
      <c r="D57" s="220"/>
      <c r="E57" s="220"/>
      <c r="F57" s="220"/>
      <c r="G57" s="220"/>
      <c r="H57" s="220"/>
      <c r="I57" s="220"/>
      <c r="J57" s="220"/>
      <c r="K57" s="26"/>
      <c r="L57" s="25"/>
    </row>
    <row r="58" spans="1:12" ht="7.5" customHeight="1" x14ac:dyDescent="0.25">
      <c r="A58" s="184"/>
      <c r="B58" s="184"/>
      <c r="C58" s="184"/>
      <c r="D58" s="184"/>
      <c r="E58" s="184"/>
      <c r="F58" s="184"/>
      <c r="G58" s="184"/>
      <c r="H58" s="184"/>
      <c r="I58" s="184"/>
      <c r="J58" s="184"/>
      <c r="K58" s="26"/>
      <c r="L58" s="25"/>
    </row>
    <row r="59" spans="1:12" ht="65.849999999999994" customHeight="1" x14ac:dyDescent="0.25">
      <c r="A59" s="220" t="s">
        <v>152</v>
      </c>
      <c r="B59" s="220"/>
      <c r="C59" s="220"/>
      <c r="D59" s="220"/>
      <c r="E59" s="220"/>
      <c r="F59" s="220"/>
      <c r="G59" s="220"/>
      <c r="H59" s="220"/>
      <c r="I59" s="220"/>
      <c r="J59" s="220"/>
      <c r="K59" s="26"/>
      <c r="L59" s="25"/>
    </row>
    <row r="60" spans="1:12" ht="3.75" customHeight="1" x14ac:dyDescent="0.25">
      <c r="A60" s="117"/>
      <c r="B60" s="117"/>
      <c r="C60" s="117"/>
      <c r="D60" s="117"/>
      <c r="E60" s="117"/>
      <c r="F60" s="117"/>
      <c r="G60" s="117"/>
      <c r="H60" s="117"/>
      <c r="I60" s="117"/>
      <c r="J60" s="117"/>
      <c r="K60" s="26"/>
      <c r="L60" s="25"/>
    </row>
    <row r="61" spans="1:12" ht="12" customHeight="1" x14ac:dyDescent="0.25">
      <c r="A61" s="117"/>
      <c r="B61" s="252" t="s">
        <v>153</v>
      </c>
      <c r="C61" s="252"/>
      <c r="D61" s="252"/>
      <c r="E61" s="252"/>
      <c r="F61" s="117"/>
      <c r="G61" s="117"/>
      <c r="H61" s="117"/>
      <c r="I61" s="117"/>
      <c r="J61" s="117"/>
      <c r="K61" s="26"/>
      <c r="L61" s="25"/>
    </row>
    <row r="62" spans="1:12" ht="15" x14ac:dyDescent="0.25">
      <c r="A62" s="117"/>
      <c r="B62" s="243" t="s">
        <v>154</v>
      </c>
      <c r="C62" s="243"/>
      <c r="D62" s="243"/>
      <c r="E62" s="243"/>
      <c r="F62" s="122" t="s">
        <v>19</v>
      </c>
      <c r="G62" s="115"/>
      <c r="H62" s="117"/>
      <c r="I62" s="117"/>
      <c r="J62" s="117"/>
      <c r="K62" s="26"/>
      <c r="L62" s="25"/>
    </row>
    <row r="63" spans="1:12" ht="15" x14ac:dyDescent="0.25">
      <c r="A63" s="117"/>
      <c r="B63" s="251" t="s">
        <v>155</v>
      </c>
      <c r="C63" s="251"/>
      <c r="D63" s="251"/>
      <c r="E63" s="251"/>
      <c r="F63" s="122"/>
      <c r="G63" s="115"/>
      <c r="H63" s="117"/>
      <c r="I63" s="117"/>
      <c r="J63" s="117"/>
      <c r="K63" s="26"/>
      <c r="L63" s="25"/>
    </row>
    <row r="64" spans="1:12" ht="15" x14ac:dyDescent="0.25">
      <c r="A64" s="117"/>
      <c r="B64" s="243" t="s">
        <v>156</v>
      </c>
      <c r="C64" s="243"/>
      <c r="D64" s="243"/>
      <c r="E64" s="243"/>
      <c r="F64" s="122"/>
      <c r="G64" s="115"/>
      <c r="H64" s="117"/>
      <c r="I64" s="117"/>
      <c r="J64" s="117"/>
      <c r="K64" s="26"/>
      <c r="L64" s="25"/>
    </row>
    <row r="65" spans="1:11" ht="15" x14ac:dyDescent="0.25">
      <c r="A65" s="117"/>
      <c r="B65" s="243" t="s">
        <v>157</v>
      </c>
      <c r="C65" s="243"/>
      <c r="D65" s="243"/>
      <c r="E65" s="243"/>
      <c r="F65" s="122"/>
      <c r="G65" s="115"/>
      <c r="H65" s="117"/>
      <c r="I65" s="117"/>
      <c r="J65" s="117"/>
      <c r="K65" s="26"/>
    </row>
    <row r="66" spans="1:11" ht="15.75" customHeight="1" x14ac:dyDescent="0.25">
      <c r="A66" s="117"/>
      <c r="B66" s="243" t="s">
        <v>158</v>
      </c>
      <c r="C66" s="243"/>
      <c r="D66" s="243"/>
      <c r="E66" s="243"/>
      <c r="F66" s="122"/>
      <c r="G66" s="127"/>
      <c r="H66" s="117"/>
      <c r="I66" s="117"/>
      <c r="J66" s="117"/>
      <c r="K66" s="26"/>
    </row>
    <row r="67" spans="1:11" ht="15" customHeight="1" thickBot="1" x14ac:dyDescent="0.3">
      <c r="A67" s="117"/>
      <c r="B67" s="117"/>
      <c r="C67" s="117" t="s">
        <v>144</v>
      </c>
      <c r="D67" s="117"/>
      <c r="E67" s="117"/>
      <c r="F67" s="122" t="s">
        <v>19</v>
      </c>
      <c r="G67" s="128"/>
      <c r="H67" s="117"/>
      <c r="I67" s="117"/>
      <c r="J67" s="117"/>
      <c r="K67" s="26"/>
    </row>
    <row r="68" spans="1:11" ht="12" customHeight="1" thickTop="1" x14ac:dyDescent="0.25">
      <c r="A68" s="117"/>
      <c r="B68" s="117"/>
      <c r="C68" s="117"/>
      <c r="D68" s="117"/>
      <c r="E68" s="117"/>
      <c r="F68" s="122"/>
      <c r="G68" s="115"/>
      <c r="H68" s="117"/>
      <c r="I68" s="117"/>
      <c r="J68" s="117"/>
      <c r="K68" s="26"/>
    </row>
    <row r="69" spans="1:11" ht="12.75" customHeight="1" x14ac:dyDescent="0.25">
      <c r="A69" s="117"/>
      <c r="B69" s="252" t="s">
        <v>159</v>
      </c>
      <c r="C69" s="252"/>
      <c r="D69" s="252"/>
      <c r="E69" s="252"/>
      <c r="F69" s="122"/>
      <c r="G69" s="115"/>
      <c r="H69" s="117"/>
      <c r="I69" s="117"/>
      <c r="J69" s="117"/>
      <c r="K69" s="26"/>
    </row>
    <row r="70" spans="1:11" ht="15" x14ac:dyDescent="0.25">
      <c r="A70" s="117"/>
      <c r="B70" s="243" t="s">
        <v>154</v>
      </c>
      <c r="C70" s="243"/>
      <c r="D70" s="243"/>
      <c r="E70" s="243"/>
      <c r="F70" s="122" t="s">
        <v>19</v>
      </c>
      <c r="G70" s="115"/>
      <c r="H70" s="117"/>
      <c r="I70" s="117"/>
      <c r="J70" s="117"/>
      <c r="K70" s="26"/>
    </row>
    <row r="71" spans="1:11" ht="15" x14ac:dyDescent="0.25">
      <c r="A71" s="117"/>
      <c r="B71" s="251" t="s">
        <v>155</v>
      </c>
      <c r="C71" s="251"/>
      <c r="D71" s="251"/>
      <c r="E71" s="251"/>
      <c r="F71" s="122"/>
      <c r="G71" s="115"/>
      <c r="H71" s="117"/>
      <c r="I71" s="117"/>
      <c r="J71" s="117"/>
      <c r="K71" s="26"/>
    </row>
    <row r="72" spans="1:11" ht="15" x14ac:dyDescent="0.25">
      <c r="A72" s="117"/>
      <c r="B72" s="243" t="s">
        <v>156</v>
      </c>
      <c r="C72" s="243"/>
      <c r="D72" s="243"/>
      <c r="E72" s="243"/>
      <c r="F72" s="122"/>
      <c r="G72" s="115"/>
      <c r="H72" s="117"/>
      <c r="I72" s="117"/>
      <c r="J72" s="117"/>
      <c r="K72" s="26"/>
    </row>
    <row r="73" spans="1:11" ht="14.25" customHeight="1" x14ac:dyDescent="0.25">
      <c r="A73" s="117"/>
      <c r="B73" s="243" t="s">
        <v>157</v>
      </c>
      <c r="C73" s="243"/>
      <c r="D73" s="243"/>
      <c r="E73" s="243"/>
      <c r="F73" s="122"/>
      <c r="G73" s="115"/>
      <c r="H73" s="117"/>
      <c r="I73" s="117"/>
      <c r="J73" s="117"/>
      <c r="K73" s="26"/>
    </row>
    <row r="74" spans="1:11" ht="14.85" customHeight="1" x14ac:dyDescent="0.25">
      <c r="A74" s="117"/>
      <c r="B74" s="243" t="s">
        <v>158</v>
      </c>
      <c r="C74" s="243"/>
      <c r="D74" s="243"/>
      <c r="E74" s="243"/>
      <c r="F74" s="122"/>
      <c r="G74" s="127"/>
      <c r="H74" s="117"/>
      <c r="I74" s="117"/>
      <c r="J74" s="117"/>
      <c r="K74" s="26"/>
    </row>
    <row r="75" spans="1:11" ht="13.5" customHeight="1" thickBot="1" x14ac:dyDescent="0.3">
      <c r="A75" s="117"/>
      <c r="B75" s="117"/>
      <c r="C75" s="117" t="s">
        <v>144</v>
      </c>
      <c r="D75" s="117"/>
      <c r="E75" s="117"/>
      <c r="F75" s="122" t="s">
        <v>19</v>
      </c>
      <c r="G75" s="128"/>
      <c r="H75" s="117"/>
      <c r="I75" s="117"/>
      <c r="J75" s="117"/>
      <c r="K75" s="26"/>
    </row>
    <row r="76" spans="1:11" ht="13.5" customHeight="1" thickTop="1" x14ac:dyDescent="0.25">
      <c r="A76" s="117"/>
      <c r="B76" s="117"/>
      <c r="C76" s="117"/>
      <c r="D76" s="117"/>
      <c r="E76" s="117"/>
      <c r="F76" s="117"/>
      <c r="G76" s="117"/>
      <c r="H76" s="117"/>
      <c r="I76" s="117"/>
      <c r="J76" s="117"/>
      <c r="K76" s="26"/>
    </row>
    <row r="77" spans="1:11" ht="6" customHeight="1" x14ac:dyDescent="0.25">
      <c r="A77" s="117"/>
      <c r="B77" s="117"/>
      <c r="C77" s="117"/>
      <c r="D77" s="117"/>
      <c r="E77" s="117"/>
      <c r="F77" s="117"/>
      <c r="G77" s="117"/>
      <c r="H77" s="117"/>
      <c r="I77" s="117"/>
      <c r="J77" s="117"/>
      <c r="K77" s="26"/>
    </row>
    <row r="78" spans="1:11" s="25" customFormat="1" ht="54.95" customHeight="1" x14ac:dyDescent="0.2">
      <c r="A78" s="221" t="s">
        <v>329</v>
      </c>
      <c r="B78" s="221"/>
      <c r="C78" s="221"/>
      <c r="D78" s="221"/>
      <c r="E78" s="221"/>
      <c r="F78" s="221"/>
      <c r="G78" s="221"/>
      <c r="H78" s="221"/>
      <c r="I78" s="221"/>
      <c r="J78" s="221"/>
      <c r="K78" s="118"/>
    </row>
    <row r="79" spans="1:11" ht="7.5" customHeight="1" x14ac:dyDescent="0.25">
      <c r="A79" s="117"/>
      <c r="B79" s="117"/>
      <c r="C79" s="117"/>
      <c r="D79" s="117"/>
      <c r="E79" s="117"/>
      <c r="F79" s="117"/>
      <c r="G79" s="117"/>
      <c r="H79" s="117"/>
      <c r="I79" s="117"/>
      <c r="J79" s="117"/>
      <c r="K79" s="26"/>
    </row>
    <row r="80" spans="1:11" ht="63" customHeight="1" x14ac:dyDescent="0.25">
      <c r="A80" s="220" t="s">
        <v>160</v>
      </c>
      <c r="B80" s="220"/>
      <c r="C80" s="220"/>
      <c r="D80" s="220"/>
      <c r="E80" s="220"/>
      <c r="F80" s="220"/>
      <c r="G80" s="220"/>
      <c r="H80" s="220"/>
      <c r="I80" s="220"/>
      <c r="J80" s="220"/>
      <c r="K80" s="26"/>
    </row>
    <row r="81" spans="1:11" ht="45" x14ac:dyDescent="0.25">
      <c r="A81" s="153" t="s">
        <v>161</v>
      </c>
      <c r="B81" s="154"/>
      <c r="C81" s="212" t="s">
        <v>330</v>
      </c>
      <c r="D81" s="155"/>
      <c r="E81" s="153" t="s">
        <v>162</v>
      </c>
      <c r="F81" s="153"/>
      <c r="G81" s="153" t="s">
        <v>163</v>
      </c>
      <c r="H81" s="153"/>
      <c r="I81" s="212" t="s">
        <v>331</v>
      </c>
      <c r="J81" s="129"/>
      <c r="K81" s="26"/>
    </row>
    <row r="82" spans="1:11" ht="20.25" customHeight="1" x14ac:dyDescent="0.25">
      <c r="A82" s="129" t="s">
        <v>64</v>
      </c>
      <c r="B82" s="129"/>
      <c r="C82" s="129" t="s">
        <v>19</v>
      </c>
      <c r="D82" s="129"/>
      <c r="E82" s="129" t="s">
        <v>19</v>
      </c>
      <c r="F82" s="129"/>
      <c r="G82" s="129" t="s">
        <v>19</v>
      </c>
      <c r="H82" s="129"/>
      <c r="I82" s="129" t="s">
        <v>19</v>
      </c>
      <c r="J82" s="151"/>
      <c r="K82" s="26"/>
    </row>
    <row r="83" spans="1:11" ht="34.5" customHeight="1" x14ac:dyDescent="0.25">
      <c r="A83" s="156" t="s">
        <v>66</v>
      </c>
      <c r="B83" s="129"/>
      <c r="C83" s="129"/>
      <c r="D83" s="129"/>
      <c r="E83" s="129"/>
      <c r="F83" s="129"/>
      <c r="G83" s="129"/>
      <c r="H83" s="129"/>
      <c r="I83" s="129"/>
      <c r="J83" s="129"/>
      <c r="K83" s="26"/>
    </row>
    <row r="84" spans="1:11" ht="23.25" customHeight="1" x14ac:dyDescent="0.25">
      <c r="A84" s="156" t="s">
        <v>68</v>
      </c>
      <c r="B84" s="129"/>
      <c r="C84" s="129"/>
      <c r="D84" s="129"/>
      <c r="E84" s="129"/>
      <c r="F84" s="129"/>
      <c r="G84" s="129"/>
      <c r="H84" s="129"/>
      <c r="I84" s="129"/>
      <c r="J84" s="129"/>
      <c r="K84" s="26"/>
    </row>
    <row r="85" spans="1:11" ht="52.5" customHeight="1" x14ac:dyDescent="0.25">
      <c r="A85" s="156" t="s">
        <v>69</v>
      </c>
      <c r="B85" s="129"/>
      <c r="C85" s="129"/>
      <c r="D85" s="129"/>
      <c r="E85" s="129"/>
      <c r="F85" s="129"/>
      <c r="G85" s="129"/>
      <c r="H85" s="129"/>
      <c r="I85" s="129"/>
      <c r="J85" s="129"/>
      <c r="K85" s="26"/>
    </row>
    <row r="86" spans="1:11" ht="21" customHeight="1" x14ac:dyDescent="0.25">
      <c r="A86" s="129" t="s">
        <v>70</v>
      </c>
      <c r="B86" s="129"/>
      <c r="C86" s="129"/>
      <c r="D86" s="129"/>
      <c r="E86" s="129"/>
      <c r="F86" s="129"/>
      <c r="G86" s="129"/>
      <c r="H86" s="129"/>
      <c r="I86" s="129"/>
      <c r="J86" s="129"/>
      <c r="K86" s="26"/>
    </row>
    <row r="87" spans="1:11" ht="24" customHeight="1" x14ac:dyDescent="0.25">
      <c r="A87" s="129" t="s">
        <v>71</v>
      </c>
      <c r="B87" s="129"/>
      <c r="C87" s="129"/>
      <c r="D87" s="129"/>
      <c r="E87" s="129"/>
      <c r="F87" s="129"/>
      <c r="G87" s="129"/>
      <c r="H87" s="129"/>
      <c r="I87" s="129"/>
      <c r="J87" s="129"/>
      <c r="K87" s="26"/>
    </row>
    <row r="88" spans="1:11" ht="54.75" customHeight="1" x14ac:dyDescent="0.25">
      <c r="A88" s="156" t="s">
        <v>164</v>
      </c>
      <c r="B88" s="129"/>
      <c r="C88" s="129"/>
      <c r="D88" s="129"/>
      <c r="E88" s="129"/>
      <c r="F88" s="129"/>
      <c r="G88" s="129"/>
      <c r="H88" s="129"/>
      <c r="I88" s="129"/>
      <c r="J88" s="129"/>
      <c r="K88" s="26"/>
    </row>
    <row r="89" spans="1:11" ht="39" customHeight="1" x14ac:dyDescent="0.25">
      <c r="A89" s="156" t="s">
        <v>73</v>
      </c>
      <c r="B89" s="129"/>
      <c r="C89" s="129"/>
      <c r="D89" s="129"/>
      <c r="E89" s="129"/>
      <c r="F89" s="129"/>
      <c r="G89" s="129"/>
      <c r="H89" s="129"/>
      <c r="I89" s="129"/>
      <c r="J89" s="129"/>
      <c r="K89" s="26"/>
    </row>
    <row r="90" spans="1:11" ht="30" customHeight="1" x14ac:dyDescent="0.25">
      <c r="A90" s="129" t="s">
        <v>74</v>
      </c>
      <c r="B90" s="129"/>
      <c r="C90" s="129"/>
      <c r="D90" s="129"/>
      <c r="E90" s="129"/>
      <c r="F90" s="129"/>
      <c r="G90" s="129"/>
      <c r="H90" s="129"/>
      <c r="I90" s="129"/>
      <c r="J90" s="129"/>
      <c r="K90" s="26"/>
    </row>
    <row r="91" spans="1:11" ht="19.5" customHeight="1" x14ac:dyDescent="0.25">
      <c r="A91" s="129" t="s">
        <v>76</v>
      </c>
      <c r="B91" s="129"/>
      <c r="C91" s="129"/>
      <c r="D91" s="129"/>
      <c r="E91" s="129"/>
      <c r="F91" s="129"/>
      <c r="G91" s="129"/>
      <c r="H91" s="129"/>
      <c r="I91" s="129"/>
      <c r="J91" s="129"/>
      <c r="K91" s="26"/>
    </row>
    <row r="92" spans="1:11" ht="22.5" customHeight="1" x14ac:dyDescent="0.25">
      <c r="A92" s="129" t="s">
        <v>165</v>
      </c>
      <c r="B92" s="129"/>
      <c r="C92" s="129"/>
      <c r="D92" s="129"/>
      <c r="E92" s="129"/>
      <c r="F92" s="129"/>
      <c r="G92" s="129"/>
      <c r="H92" s="129"/>
      <c r="I92" s="129"/>
      <c r="J92" s="129"/>
      <c r="K92" s="26"/>
    </row>
    <row r="93" spans="1:11" ht="15.75" thickBot="1" x14ac:dyDescent="0.3">
      <c r="A93" s="129" t="s">
        <v>166</v>
      </c>
      <c r="B93" s="129"/>
      <c r="C93" s="157" t="s">
        <v>19</v>
      </c>
      <c r="D93" s="129"/>
      <c r="E93" s="157" t="s">
        <v>19</v>
      </c>
      <c r="F93" s="129"/>
      <c r="G93" s="157" t="s">
        <v>19</v>
      </c>
      <c r="H93" s="129"/>
      <c r="I93" s="157" t="s">
        <v>19</v>
      </c>
      <c r="J93" s="129"/>
      <c r="K93" s="26"/>
    </row>
    <row r="94" spans="1:11" ht="15.75" thickTop="1" x14ac:dyDescent="0.25">
      <c r="A94" s="129"/>
      <c r="B94" s="129"/>
      <c r="C94" s="129"/>
      <c r="D94" s="129"/>
      <c r="E94" s="129"/>
      <c r="F94" s="129"/>
      <c r="G94" s="129"/>
      <c r="H94" s="129"/>
      <c r="I94" s="129"/>
      <c r="J94" s="129"/>
      <c r="K94" s="26"/>
    </row>
    <row r="95" spans="1:11" ht="15" x14ac:dyDescent="0.25">
      <c r="A95" s="129"/>
      <c r="B95" s="129"/>
      <c r="C95" s="129"/>
      <c r="D95" s="129"/>
      <c r="E95" s="129"/>
      <c r="F95" s="129"/>
      <c r="G95" s="129"/>
      <c r="H95" s="129"/>
      <c r="I95" s="129"/>
      <c r="J95" s="129"/>
      <c r="K95" s="26"/>
    </row>
    <row r="96" spans="1:11" ht="15" x14ac:dyDescent="0.25">
      <c r="A96" s="129"/>
      <c r="B96" s="129"/>
      <c r="C96" s="129"/>
      <c r="D96" s="129"/>
      <c r="E96" s="129"/>
      <c r="F96" s="129"/>
      <c r="G96" s="129"/>
      <c r="H96" s="129"/>
      <c r="I96" s="129"/>
      <c r="J96" s="129"/>
      <c r="K96" s="26"/>
    </row>
    <row r="97" spans="1:11" ht="15" x14ac:dyDescent="0.25">
      <c r="A97" s="129"/>
      <c r="B97" s="129"/>
      <c r="C97" s="129"/>
      <c r="D97" s="129"/>
      <c r="E97" s="129"/>
      <c r="F97" s="129"/>
      <c r="G97" s="129"/>
      <c r="H97" s="129"/>
      <c r="I97" s="129"/>
      <c r="J97" s="129"/>
      <c r="K97" s="26"/>
    </row>
    <row r="98" spans="1:11" ht="15" x14ac:dyDescent="0.25">
      <c r="A98" s="129"/>
      <c r="B98" s="129"/>
      <c r="C98" s="129"/>
      <c r="D98" s="129"/>
      <c r="E98" s="129"/>
      <c r="F98" s="129"/>
      <c r="G98" s="129"/>
      <c r="H98" s="129"/>
      <c r="I98" s="129"/>
      <c r="J98" s="129"/>
      <c r="K98" s="26"/>
    </row>
    <row r="99" spans="1:11" ht="15" x14ac:dyDescent="0.25">
      <c r="A99" s="129"/>
      <c r="B99" s="129"/>
      <c r="C99" s="129"/>
      <c r="D99" s="129"/>
      <c r="E99" s="129"/>
      <c r="F99" s="129"/>
      <c r="G99" s="129"/>
      <c r="H99" s="129"/>
      <c r="I99" s="129"/>
      <c r="J99" s="129"/>
      <c r="K99" s="26"/>
    </row>
    <row r="100" spans="1:11" ht="15" x14ac:dyDescent="0.25">
      <c r="A100" s="129"/>
      <c r="B100" s="129"/>
      <c r="C100" s="129"/>
      <c r="D100" s="129"/>
      <c r="E100" s="129"/>
      <c r="F100" s="129"/>
      <c r="G100" s="129"/>
      <c r="H100" s="129"/>
      <c r="I100" s="129"/>
      <c r="J100" s="129"/>
      <c r="K100" s="26"/>
    </row>
    <row r="101" spans="1:11" ht="15" x14ac:dyDescent="0.25">
      <c r="A101" s="129"/>
      <c r="B101" s="129"/>
      <c r="C101" s="129"/>
      <c r="D101" s="129"/>
      <c r="E101" s="129"/>
      <c r="F101" s="129"/>
      <c r="G101" s="129"/>
      <c r="H101" s="129"/>
      <c r="I101" s="129"/>
      <c r="J101" s="129"/>
      <c r="K101" s="26"/>
    </row>
    <row r="102" spans="1:11" ht="15" x14ac:dyDescent="0.25">
      <c r="A102" s="129"/>
      <c r="B102" s="129"/>
      <c r="C102" s="129"/>
      <c r="D102" s="129"/>
      <c r="E102" s="129"/>
      <c r="F102" s="129"/>
      <c r="G102" s="129"/>
      <c r="H102" s="129"/>
      <c r="I102" s="129"/>
      <c r="J102" s="129"/>
      <c r="K102" s="26"/>
    </row>
    <row r="103" spans="1:11" ht="15" x14ac:dyDescent="0.25">
      <c r="A103" s="129"/>
      <c r="B103" s="129"/>
      <c r="C103" s="129"/>
      <c r="D103" s="129"/>
      <c r="E103" s="129"/>
      <c r="F103" s="129"/>
      <c r="G103" s="129"/>
      <c r="H103" s="129"/>
      <c r="I103" s="129"/>
      <c r="J103" s="129"/>
      <c r="K103" s="26"/>
    </row>
    <row r="104" spans="1:11" ht="15" x14ac:dyDescent="0.25">
      <c r="A104" s="129"/>
      <c r="B104" s="129"/>
      <c r="C104" s="129"/>
      <c r="D104" s="129"/>
      <c r="E104" s="129"/>
      <c r="F104" s="129"/>
      <c r="G104" s="129"/>
      <c r="H104" s="129"/>
      <c r="I104" s="129"/>
      <c r="J104" s="129"/>
      <c r="K104" s="26"/>
    </row>
    <row r="105" spans="1:11" ht="15" x14ac:dyDescent="0.25">
      <c r="A105" s="129"/>
      <c r="B105" s="129"/>
      <c r="C105" s="129"/>
      <c r="D105" s="129"/>
      <c r="E105" s="129"/>
      <c r="F105" s="129"/>
      <c r="G105" s="129"/>
      <c r="H105" s="129"/>
      <c r="I105" s="129"/>
      <c r="J105" s="129"/>
      <c r="K105" s="26"/>
    </row>
    <row r="106" spans="1:11" ht="15" x14ac:dyDescent="0.25">
      <c r="A106" s="129"/>
      <c r="B106" s="129"/>
      <c r="C106" s="129"/>
      <c r="D106" s="129"/>
      <c r="E106" s="129"/>
      <c r="F106" s="129"/>
      <c r="G106" s="129"/>
      <c r="H106" s="129"/>
      <c r="I106" s="129"/>
      <c r="J106" s="129"/>
      <c r="K106" s="26"/>
    </row>
    <row r="107" spans="1:11" ht="15" x14ac:dyDescent="0.25">
      <c r="A107" s="129"/>
      <c r="B107" s="129"/>
      <c r="C107" s="129"/>
      <c r="D107" s="129"/>
      <c r="E107" s="129"/>
      <c r="F107" s="129"/>
      <c r="G107" s="129"/>
      <c r="H107" s="129"/>
      <c r="I107" s="129"/>
      <c r="J107" s="129"/>
      <c r="K107" s="26"/>
    </row>
    <row r="108" spans="1:11" ht="15" x14ac:dyDescent="0.25">
      <c r="A108" s="129"/>
      <c r="B108" s="129"/>
      <c r="C108" s="129"/>
      <c r="D108" s="129"/>
      <c r="E108" s="129"/>
      <c r="F108" s="129"/>
      <c r="G108" s="129"/>
      <c r="H108" s="129"/>
      <c r="I108" s="129"/>
      <c r="J108" s="129"/>
      <c r="K108" s="26"/>
    </row>
    <row r="109" spans="1:11" ht="15" x14ac:dyDescent="0.25">
      <c r="A109" s="129"/>
      <c r="B109" s="129"/>
      <c r="C109" s="129"/>
      <c r="D109" s="129"/>
      <c r="E109" s="129"/>
      <c r="F109" s="129"/>
      <c r="G109" s="129"/>
      <c r="H109" s="129"/>
      <c r="I109" s="129"/>
      <c r="J109" s="129"/>
      <c r="K109" s="26"/>
    </row>
    <row r="110" spans="1:11" ht="15" x14ac:dyDescent="0.25">
      <c r="A110" s="129"/>
      <c r="B110" s="129"/>
      <c r="C110" s="129"/>
      <c r="D110" s="129"/>
      <c r="E110" s="129"/>
      <c r="F110" s="129"/>
      <c r="G110" s="129"/>
      <c r="H110" s="129"/>
      <c r="I110" s="129"/>
      <c r="J110" s="129"/>
      <c r="K110" s="26"/>
    </row>
    <row r="111" spans="1:11" ht="15" x14ac:dyDescent="0.25">
      <c r="A111" s="129"/>
      <c r="B111" s="129"/>
      <c r="C111" s="129"/>
      <c r="D111" s="129"/>
      <c r="E111" s="129"/>
      <c r="F111" s="129"/>
      <c r="G111" s="129"/>
      <c r="H111" s="129"/>
      <c r="I111" s="129"/>
      <c r="J111" s="129"/>
      <c r="K111" s="26"/>
    </row>
    <row r="112" spans="1:11" ht="15" x14ac:dyDescent="0.25">
      <c r="A112" s="129"/>
      <c r="B112" s="129"/>
      <c r="C112" s="129"/>
      <c r="D112" s="129"/>
      <c r="E112" s="129"/>
      <c r="F112" s="129"/>
      <c r="G112" s="129"/>
      <c r="H112" s="129"/>
      <c r="I112" s="129"/>
      <c r="J112" s="129"/>
      <c r="K112" s="26"/>
    </row>
    <row r="113" spans="1:11" ht="15" x14ac:dyDescent="0.25">
      <c r="A113" s="129"/>
      <c r="B113" s="129"/>
      <c r="C113" s="129"/>
      <c r="D113" s="129"/>
      <c r="E113" s="129"/>
      <c r="F113" s="129"/>
      <c r="G113" s="129"/>
      <c r="H113" s="129"/>
      <c r="I113" s="129"/>
      <c r="J113" s="129"/>
      <c r="K113" s="26"/>
    </row>
    <row r="114" spans="1:11" ht="15" x14ac:dyDescent="0.25">
      <c r="A114" s="129"/>
      <c r="B114" s="129"/>
      <c r="C114" s="129"/>
      <c r="D114" s="129"/>
      <c r="E114" s="129"/>
      <c r="F114" s="129"/>
      <c r="G114" s="129"/>
      <c r="H114" s="129"/>
      <c r="I114" s="129"/>
      <c r="J114" s="129"/>
      <c r="K114" s="26"/>
    </row>
    <row r="115" spans="1:11" ht="15" x14ac:dyDescent="0.25">
      <c r="A115" s="129"/>
      <c r="B115" s="129"/>
      <c r="C115" s="129"/>
      <c r="D115" s="129"/>
      <c r="E115" s="129"/>
      <c r="F115" s="129"/>
      <c r="G115" s="129"/>
      <c r="H115" s="129"/>
      <c r="I115" s="129"/>
      <c r="J115" s="129"/>
      <c r="K115" s="26"/>
    </row>
    <row r="116" spans="1:11" ht="15" x14ac:dyDescent="0.25">
      <c r="A116" s="129"/>
      <c r="B116" s="129"/>
      <c r="C116" s="129"/>
      <c r="D116" s="129"/>
      <c r="E116" s="129"/>
      <c r="F116" s="129"/>
      <c r="G116" s="129"/>
      <c r="H116" s="129"/>
      <c r="I116" s="129"/>
      <c r="J116" s="129"/>
      <c r="K116" s="26"/>
    </row>
    <row r="117" spans="1:11" ht="15" x14ac:dyDescent="0.25">
      <c r="A117" s="129"/>
      <c r="B117" s="129"/>
      <c r="C117" s="129"/>
      <c r="D117" s="129"/>
      <c r="E117" s="129"/>
      <c r="F117" s="129"/>
      <c r="G117" s="129"/>
      <c r="H117" s="129"/>
      <c r="I117" s="129"/>
      <c r="J117" s="129"/>
      <c r="K117" s="26"/>
    </row>
    <row r="118" spans="1:11" ht="15" x14ac:dyDescent="0.25">
      <c r="A118" s="129"/>
      <c r="B118" s="129"/>
      <c r="C118" s="129"/>
      <c r="D118" s="129"/>
      <c r="E118" s="129"/>
      <c r="F118" s="129"/>
      <c r="G118" s="129"/>
      <c r="H118" s="129"/>
      <c r="I118" s="129"/>
      <c r="J118" s="129"/>
      <c r="K118" s="26"/>
    </row>
    <row r="119" spans="1:11" ht="15" x14ac:dyDescent="0.25">
      <c r="A119" s="129"/>
      <c r="B119" s="129"/>
      <c r="C119" s="129"/>
      <c r="D119" s="129"/>
      <c r="E119" s="129"/>
      <c r="F119" s="129"/>
      <c r="G119" s="129"/>
      <c r="H119" s="129"/>
      <c r="I119" s="129"/>
      <c r="J119" s="129"/>
      <c r="K119" s="26"/>
    </row>
    <row r="120" spans="1:11" ht="15" x14ac:dyDescent="0.25">
      <c r="A120" s="129"/>
      <c r="B120" s="129"/>
      <c r="C120" s="129"/>
      <c r="D120" s="129"/>
      <c r="E120" s="129"/>
      <c r="F120" s="129"/>
      <c r="G120" s="129"/>
      <c r="H120" s="129"/>
      <c r="I120" s="129"/>
      <c r="J120" s="129"/>
      <c r="K120" s="26"/>
    </row>
    <row r="121" spans="1:11" ht="15" x14ac:dyDescent="0.25">
      <c r="A121" s="129"/>
      <c r="B121" s="129"/>
      <c r="C121" s="129"/>
      <c r="D121" s="129"/>
      <c r="E121" s="129"/>
      <c r="F121" s="129"/>
      <c r="G121" s="129"/>
      <c r="H121" s="129"/>
      <c r="I121" s="129"/>
      <c r="J121" s="129"/>
      <c r="K121" s="26"/>
    </row>
    <row r="122" spans="1:11" ht="15" x14ac:dyDescent="0.25">
      <c r="A122" s="129"/>
      <c r="B122" s="129"/>
      <c r="C122" s="129"/>
      <c r="D122" s="129"/>
      <c r="E122" s="129"/>
      <c r="F122" s="129"/>
      <c r="G122" s="129"/>
      <c r="H122" s="129"/>
      <c r="I122" s="129"/>
      <c r="J122" s="129"/>
      <c r="K122" s="26"/>
    </row>
    <row r="123" spans="1:11" ht="15" x14ac:dyDescent="0.25">
      <c r="A123" s="129"/>
      <c r="B123" s="129"/>
      <c r="C123" s="129"/>
      <c r="D123" s="129"/>
      <c r="E123" s="129"/>
      <c r="F123" s="129"/>
      <c r="G123" s="129"/>
      <c r="H123" s="129"/>
      <c r="I123" s="129"/>
      <c r="J123" s="129"/>
      <c r="K123" s="26"/>
    </row>
    <row r="124" spans="1:11" ht="15" x14ac:dyDescent="0.25">
      <c r="A124" s="129"/>
      <c r="B124" s="129"/>
      <c r="C124" s="129"/>
      <c r="D124" s="129"/>
      <c r="E124" s="129"/>
      <c r="F124" s="129"/>
      <c r="G124" s="129"/>
      <c r="H124" s="129"/>
      <c r="I124" s="129"/>
      <c r="J124" s="129"/>
      <c r="K124" s="26"/>
    </row>
    <row r="125" spans="1:11" ht="15" x14ac:dyDescent="0.25">
      <c r="A125" s="129"/>
      <c r="B125" s="129"/>
      <c r="C125" s="129"/>
      <c r="D125" s="129"/>
      <c r="E125" s="129"/>
      <c r="F125" s="129"/>
      <c r="G125" s="129"/>
      <c r="H125" s="129"/>
      <c r="I125" s="129"/>
      <c r="J125" s="129"/>
      <c r="K125" s="26"/>
    </row>
    <row r="126" spans="1:11" ht="15" x14ac:dyDescent="0.25">
      <c r="A126" s="129"/>
      <c r="B126" s="129"/>
      <c r="C126" s="129"/>
      <c r="D126" s="129"/>
      <c r="E126" s="129"/>
      <c r="F126" s="129"/>
      <c r="G126" s="129"/>
      <c r="H126" s="129"/>
      <c r="I126" s="129"/>
      <c r="J126" s="129"/>
      <c r="K126" s="26"/>
    </row>
    <row r="127" spans="1:11" ht="15" x14ac:dyDescent="0.25">
      <c r="A127" s="129"/>
      <c r="B127" s="129"/>
      <c r="C127" s="129"/>
      <c r="D127" s="129"/>
      <c r="E127" s="129"/>
      <c r="F127" s="129"/>
      <c r="G127" s="129"/>
      <c r="H127" s="129"/>
      <c r="I127" s="129"/>
      <c r="J127" s="129"/>
      <c r="K127" s="26"/>
    </row>
    <row r="128" spans="1:11" ht="15" x14ac:dyDescent="0.25">
      <c r="A128" s="129"/>
      <c r="B128" s="129"/>
      <c r="C128" s="129"/>
      <c r="D128" s="129"/>
      <c r="E128" s="129"/>
      <c r="F128" s="129"/>
      <c r="G128" s="129"/>
      <c r="H128" s="129"/>
      <c r="I128" s="129"/>
      <c r="J128" s="129"/>
      <c r="K128" s="26"/>
    </row>
    <row r="129" spans="1:11" ht="15" x14ac:dyDescent="0.25">
      <c r="A129" s="129"/>
      <c r="B129" s="129"/>
      <c r="C129" s="129"/>
      <c r="D129" s="129"/>
      <c r="E129" s="129"/>
      <c r="F129" s="129"/>
      <c r="G129" s="129"/>
      <c r="H129" s="129"/>
      <c r="I129" s="129"/>
      <c r="J129" s="129"/>
      <c r="K129" s="26"/>
    </row>
    <row r="130" spans="1:11" ht="15" x14ac:dyDescent="0.25">
      <c r="A130" s="129"/>
      <c r="B130" s="129"/>
      <c r="C130" s="129"/>
      <c r="D130" s="129"/>
      <c r="E130" s="129"/>
      <c r="F130" s="129"/>
      <c r="G130" s="129"/>
      <c r="H130" s="129"/>
      <c r="I130" s="129"/>
      <c r="J130" s="129"/>
      <c r="K130" s="26"/>
    </row>
    <row r="131" spans="1:11" ht="15" x14ac:dyDescent="0.25">
      <c r="A131" s="129"/>
      <c r="B131" s="129"/>
      <c r="C131" s="129"/>
      <c r="D131" s="129"/>
      <c r="E131" s="129"/>
      <c r="F131" s="129"/>
      <c r="G131" s="129"/>
      <c r="H131" s="129"/>
      <c r="I131" s="129"/>
      <c r="J131" s="129"/>
      <c r="K131" s="26"/>
    </row>
    <row r="132" spans="1:11" ht="15" x14ac:dyDescent="0.25">
      <c r="A132" s="129"/>
      <c r="B132" s="129"/>
      <c r="C132" s="129"/>
      <c r="D132" s="129"/>
      <c r="E132" s="129"/>
      <c r="F132" s="129"/>
      <c r="G132" s="129"/>
      <c r="H132" s="129"/>
      <c r="I132" s="129"/>
      <c r="J132" s="129"/>
      <c r="K132" s="26"/>
    </row>
    <row r="133" spans="1:11" ht="15" x14ac:dyDescent="0.25">
      <c r="A133" s="129"/>
      <c r="B133" s="129"/>
      <c r="C133" s="129"/>
      <c r="D133" s="129"/>
      <c r="E133" s="129"/>
      <c r="F133" s="129"/>
      <c r="G133" s="129"/>
      <c r="H133" s="129"/>
      <c r="I133" s="129"/>
      <c r="J133" s="129"/>
      <c r="K133" s="26"/>
    </row>
    <row r="134" spans="1:11" ht="15" x14ac:dyDescent="0.25">
      <c r="A134" s="129"/>
      <c r="B134" s="129"/>
      <c r="C134" s="129"/>
      <c r="D134" s="129"/>
      <c r="E134" s="129"/>
      <c r="F134" s="129"/>
      <c r="G134" s="129"/>
      <c r="H134" s="129"/>
      <c r="I134" s="129"/>
      <c r="J134" s="129"/>
      <c r="K134" s="26"/>
    </row>
    <row r="135" spans="1:11" ht="15" x14ac:dyDescent="0.25">
      <c r="A135" s="129"/>
      <c r="B135" s="129"/>
      <c r="C135" s="129"/>
      <c r="D135" s="129"/>
      <c r="E135" s="129"/>
      <c r="F135" s="129"/>
      <c r="G135" s="129"/>
      <c r="H135" s="129"/>
      <c r="I135" s="129"/>
      <c r="J135" s="129"/>
      <c r="K135" s="26"/>
    </row>
    <row r="136" spans="1:11" ht="15" x14ac:dyDescent="0.25">
      <c r="A136" s="129"/>
      <c r="B136" s="129"/>
      <c r="C136" s="129"/>
      <c r="D136" s="129"/>
      <c r="E136" s="129"/>
      <c r="F136" s="129"/>
      <c r="G136" s="129"/>
      <c r="H136" s="129"/>
      <c r="I136" s="129"/>
      <c r="J136" s="129"/>
      <c r="K136" s="26"/>
    </row>
    <row r="137" spans="1:11" ht="15" x14ac:dyDescent="0.25">
      <c r="A137" s="129"/>
      <c r="B137" s="129"/>
      <c r="C137" s="129"/>
      <c r="D137" s="129"/>
      <c r="E137" s="129"/>
      <c r="F137" s="129"/>
      <c r="G137" s="129"/>
      <c r="H137" s="129"/>
      <c r="I137" s="129"/>
      <c r="J137" s="129"/>
      <c r="K137" s="26"/>
    </row>
    <row r="138" spans="1:11" ht="15" x14ac:dyDescent="0.25">
      <c r="A138" s="129"/>
      <c r="B138" s="129"/>
      <c r="C138" s="129"/>
      <c r="D138" s="129"/>
      <c r="E138" s="129"/>
      <c r="F138" s="129"/>
      <c r="G138" s="129"/>
      <c r="H138" s="129"/>
      <c r="I138" s="129"/>
      <c r="J138" s="129"/>
      <c r="K138" s="26"/>
    </row>
    <row r="139" spans="1:11" ht="15" x14ac:dyDescent="0.25">
      <c r="A139" s="129"/>
      <c r="B139" s="129"/>
      <c r="C139" s="129"/>
      <c r="D139" s="129"/>
      <c r="E139" s="129"/>
      <c r="F139" s="129"/>
      <c r="G139" s="129"/>
      <c r="H139" s="129"/>
      <c r="I139" s="129"/>
      <c r="J139" s="129"/>
      <c r="K139" s="26"/>
    </row>
    <row r="140" spans="1:11" ht="15" x14ac:dyDescent="0.25">
      <c r="A140" s="129"/>
      <c r="B140" s="129"/>
      <c r="C140" s="129"/>
      <c r="D140" s="129"/>
      <c r="E140" s="129"/>
      <c r="F140" s="129"/>
      <c r="G140" s="129"/>
      <c r="H140" s="129"/>
      <c r="I140" s="129"/>
      <c r="J140" s="129"/>
      <c r="K140" s="26"/>
    </row>
    <row r="141" spans="1:11" ht="15" x14ac:dyDescent="0.25">
      <c r="A141" s="129"/>
      <c r="B141" s="129"/>
      <c r="C141" s="129"/>
      <c r="D141" s="129"/>
      <c r="E141" s="129"/>
      <c r="F141" s="129"/>
      <c r="G141" s="129"/>
      <c r="H141" s="129"/>
      <c r="I141" s="129"/>
      <c r="J141" s="129"/>
      <c r="K141" s="26"/>
    </row>
    <row r="142" spans="1:11" ht="15" x14ac:dyDescent="0.25">
      <c r="A142" s="129"/>
      <c r="B142" s="129"/>
      <c r="C142" s="129"/>
      <c r="D142" s="129"/>
      <c r="E142" s="129"/>
      <c r="F142" s="129"/>
      <c r="G142" s="129"/>
      <c r="H142" s="129"/>
      <c r="I142" s="129"/>
      <c r="J142" s="129"/>
      <c r="K142" s="26"/>
    </row>
    <row r="143" spans="1:11" ht="15" x14ac:dyDescent="0.25">
      <c r="A143" s="129"/>
      <c r="B143" s="129"/>
      <c r="C143" s="129"/>
      <c r="D143" s="129"/>
      <c r="E143" s="129"/>
      <c r="F143" s="129"/>
      <c r="G143" s="129"/>
      <c r="H143" s="129"/>
      <c r="I143" s="129"/>
      <c r="J143" s="129"/>
      <c r="K143" s="26"/>
    </row>
    <row r="144" spans="1:11" ht="15" x14ac:dyDescent="0.25">
      <c r="A144" s="129"/>
      <c r="B144" s="129"/>
      <c r="C144" s="129"/>
      <c r="D144" s="129"/>
      <c r="E144" s="129"/>
      <c r="F144" s="129"/>
      <c r="G144" s="129"/>
      <c r="H144" s="129"/>
      <c r="I144" s="129"/>
      <c r="J144" s="129"/>
      <c r="K144" s="26"/>
    </row>
    <row r="145" spans="1:11" ht="15" x14ac:dyDescent="0.25">
      <c r="A145" s="129"/>
      <c r="B145" s="129"/>
      <c r="C145" s="129"/>
      <c r="D145" s="129"/>
      <c r="E145" s="129"/>
      <c r="F145" s="129"/>
      <c r="G145" s="129"/>
      <c r="H145" s="129"/>
      <c r="I145" s="129"/>
      <c r="J145" s="129"/>
      <c r="K145" s="26"/>
    </row>
    <row r="146" spans="1:11" ht="15" x14ac:dyDescent="0.25">
      <c r="A146" s="129"/>
      <c r="B146" s="129"/>
      <c r="C146" s="129"/>
      <c r="D146" s="129"/>
      <c r="E146" s="129"/>
      <c r="F146" s="129"/>
      <c r="G146" s="129"/>
      <c r="H146" s="129"/>
      <c r="I146" s="129"/>
      <c r="J146" s="129"/>
      <c r="K146" s="26"/>
    </row>
    <row r="147" spans="1:11" ht="15" x14ac:dyDescent="0.25">
      <c r="A147" s="129"/>
      <c r="B147" s="129"/>
      <c r="C147" s="129"/>
      <c r="D147" s="129"/>
      <c r="E147" s="129"/>
      <c r="F147" s="129"/>
      <c r="G147" s="129"/>
      <c r="H147" s="129"/>
      <c r="I147" s="129"/>
      <c r="J147" s="129"/>
      <c r="K147" s="26"/>
    </row>
    <row r="148" spans="1:11" ht="15" x14ac:dyDescent="0.25">
      <c r="A148" s="129"/>
      <c r="B148" s="129"/>
      <c r="C148" s="129"/>
      <c r="D148" s="129"/>
      <c r="E148" s="129"/>
      <c r="F148" s="129"/>
      <c r="G148" s="129"/>
      <c r="H148" s="129"/>
      <c r="I148" s="129"/>
      <c r="J148" s="129"/>
      <c r="K148" s="26"/>
    </row>
    <row r="149" spans="1:11" ht="15" x14ac:dyDescent="0.25">
      <c r="A149" s="129"/>
      <c r="B149" s="129"/>
      <c r="C149" s="129"/>
      <c r="D149" s="129"/>
      <c r="E149" s="129"/>
      <c r="F149" s="129"/>
      <c r="G149" s="129"/>
      <c r="H149" s="129"/>
      <c r="I149" s="129"/>
      <c r="J149" s="129"/>
      <c r="K149" s="26"/>
    </row>
    <row r="150" spans="1:11" ht="15" x14ac:dyDescent="0.25">
      <c r="A150" s="129"/>
      <c r="B150" s="129"/>
      <c r="C150" s="129"/>
      <c r="D150" s="129"/>
      <c r="E150" s="129"/>
      <c r="F150" s="129"/>
      <c r="G150" s="129"/>
      <c r="H150" s="129"/>
      <c r="I150" s="129"/>
      <c r="J150" s="129"/>
      <c r="K150" s="26"/>
    </row>
    <row r="151" spans="1:11" ht="15" x14ac:dyDescent="0.25">
      <c r="A151" s="129"/>
      <c r="B151" s="129"/>
      <c r="C151" s="129"/>
      <c r="D151" s="129"/>
      <c r="E151" s="129"/>
      <c r="F151" s="129"/>
      <c r="G151" s="129"/>
      <c r="H151" s="129"/>
      <c r="I151" s="129"/>
      <c r="J151" s="129"/>
      <c r="K151" s="26"/>
    </row>
    <row r="152" spans="1:11" ht="15" x14ac:dyDescent="0.25">
      <c r="A152" s="129"/>
      <c r="B152" s="129"/>
      <c r="C152" s="129"/>
      <c r="D152" s="129"/>
      <c r="E152" s="129"/>
      <c r="F152" s="129"/>
      <c r="G152" s="129"/>
      <c r="H152" s="129"/>
      <c r="I152" s="129"/>
      <c r="J152" s="129"/>
      <c r="K152" s="26"/>
    </row>
    <row r="153" spans="1:11" ht="15" x14ac:dyDescent="0.25">
      <c r="A153" s="129"/>
      <c r="B153" s="129"/>
      <c r="C153" s="129"/>
      <c r="D153" s="129"/>
      <c r="E153" s="129"/>
      <c r="F153" s="129"/>
      <c r="G153" s="129"/>
      <c r="H153" s="129"/>
      <c r="I153" s="129"/>
      <c r="J153" s="129"/>
      <c r="K153" s="26"/>
    </row>
    <row r="154" spans="1:11" ht="15" x14ac:dyDescent="0.25">
      <c r="A154" s="129"/>
      <c r="B154" s="129"/>
      <c r="C154" s="129"/>
      <c r="D154" s="129"/>
      <c r="E154" s="129"/>
      <c r="F154" s="129"/>
      <c r="G154" s="129"/>
      <c r="H154" s="129"/>
      <c r="I154" s="129"/>
      <c r="J154" s="129"/>
      <c r="K154" s="26"/>
    </row>
    <row r="155" spans="1:11" ht="15" x14ac:dyDescent="0.25">
      <c r="A155" s="129"/>
      <c r="B155" s="129"/>
      <c r="C155" s="129"/>
      <c r="D155" s="129"/>
      <c r="E155" s="129"/>
      <c r="F155" s="129"/>
      <c r="G155" s="129"/>
      <c r="H155" s="129"/>
      <c r="I155" s="129"/>
      <c r="J155" s="129"/>
      <c r="K155" s="26"/>
    </row>
    <row r="156" spans="1:11" ht="15" x14ac:dyDescent="0.25">
      <c r="A156" s="129"/>
      <c r="B156" s="129"/>
      <c r="C156" s="129"/>
      <c r="D156" s="129"/>
      <c r="E156" s="129"/>
      <c r="F156" s="129"/>
      <c r="G156" s="129"/>
      <c r="H156" s="129"/>
      <c r="I156" s="129"/>
      <c r="J156" s="129"/>
      <c r="K156" s="26"/>
    </row>
    <row r="157" spans="1:11" ht="15" x14ac:dyDescent="0.25">
      <c r="A157" s="129"/>
      <c r="B157" s="129"/>
      <c r="C157" s="129"/>
      <c r="D157" s="129"/>
      <c r="E157" s="129"/>
      <c r="F157" s="129"/>
      <c r="G157" s="129"/>
      <c r="H157" s="129"/>
      <c r="I157" s="129"/>
      <c r="J157" s="129"/>
      <c r="K157" s="26"/>
    </row>
    <row r="158" spans="1:11" ht="15" x14ac:dyDescent="0.25">
      <c r="A158" s="129"/>
      <c r="B158" s="129"/>
      <c r="C158" s="129"/>
      <c r="D158" s="129"/>
      <c r="E158" s="129"/>
      <c r="F158" s="129"/>
      <c r="G158" s="129"/>
      <c r="H158" s="129"/>
      <c r="I158" s="129"/>
      <c r="J158" s="129"/>
      <c r="K158" s="26"/>
    </row>
    <row r="159" spans="1:11" ht="15" x14ac:dyDescent="0.25">
      <c r="A159" s="129"/>
      <c r="B159" s="129"/>
      <c r="C159" s="129"/>
      <c r="D159" s="129"/>
      <c r="E159" s="129"/>
      <c r="F159" s="129"/>
      <c r="G159" s="129"/>
      <c r="H159" s="129"/>
      <c r="I159" s="129"/>
      <c r="J159" s="129"/>
      <c r="K159" s="26"/>
    </row>
    <row r="160" spans="1:11" ht="15" x14ac:dyDescent="0.25">
      <c r="A160" s="129"/>
      <c r="B160" s="129"/>
      <c r="C160" s="129"/>
      <c r="D160" s="129"/>
      <c r="E160" s="129"/>
      <c r="F160" s="129"/>
      <c r="G160" s="129"/>
      <c r="H160" s="129"/>
      <c r="I160" s="129"/>
      <c r="J160" s="129"/>
      <c r="K160" s="26"/>
    </row>
    <row r="161" spans="1:11" ht="15" x14ac:dyDescent="0.25">
      <c r="A161" s="129"/>
      <c r="B161" s="129"/>
      <c r="C161" s="129"/>
      <c r="D161" s="129"/>
      <c r="E161" s="129"/>
      <c r="F161" s="129"/>
      <c r="G161" s="129"/>
      <c r="H161" s="129"/>
      <c r="I161" s="129"/>
      <c r="J161" s="129"/>
      <c r="K161" s="26"/>
    </row>
    <row r="162" spans="1:11" ht="15" x14ac:dyDescent="0.25">
      <c r="A162" s="129"/>
      <c r="B162" s="129"/>
      <c r="C162" s="129"/>
      <c r="D162" s="129"/>
      <c r="E162" s="129"/>
      <c r="F162" s="129"/>
      <c r="G162" s="129"/>
      <c r="H162" s="129"/>
      <c r="I162" s="129"/>
      <c r="J162" s="129"/>
      <c r="K162" s="26"/>
    </row>
    <row r="163" spans="1:11" ht="15" x14ac:dyDescent="0.25">
      <c r="A163" s="129"/>
      <c r="B163" s="129"/>
      <c r="C163" s="129"/>
      <c r="D163" s="129"/>
      <c r="E163" s="129"/>
      <c r="F163" s="129"/>
      <c r="G163" s="129"/>
      <c r="H163" s="129"/>
      <c r="I163" s="129"/>
      <c r="J163" s="129"/>
      <c r="K163" s="26"/>
    </row>
    <row r="164" spans="1:11" ht="15" x14ac:dyDescent="0.25">
      <c r="A164" s="129"/>
      <c r="B164" s="129"/>
      <c r="C164" s="129"/>
      <c r="D164" s="129"/>
      <c r="E164" s="129"/>
      <c r="F164" s="129"/>
      <c r="G164" s="129"/>
      <c r="H164" s="129"/>
      <c r="I164" s="129"/>
      <c r="J164" s="129"/>
      <c r="K164" s="26"/>
    </row>
  </sheetData>
  <mergeCells count="46">
    <mergeCell ref="A53:J53"/>
    <mergeCell ref="A57:J57"/>
    <mergeCell ref="B71:E71"/>
    <mergeCell ref="B72:E72"/>
    <mergeCell ref="A59:J59"/>
    <mergeCell ref="B61:E61"/>
    <mergeCell ref="B62:E62"/>
    <mergeCell ref="B63:E63"/>
    <mergeCell ref="B64:E64"/>
    <mergeCell ref="B65:E65"/>
    <mergeCell ref="B66:E66"/>
    <mergeCell ref="B69:E69"/>
    <mergeCell ref="B70:E70"/>
    <mergeCell ref="B73:E73"/>
    <mergeCell ref="B74:E74"/>
    <mergeCell ref="A80:J80"/>
    <mergeCell ref="A55:J55"/>
    <mergeCell ref="A78:J78"/>
    <mergeCell ref="A3:J3"/>
    <mergeCell ref="A4:J4"/>
    <mergeCell ref="A5:J5"/>
    <mergeCell ref="A9:J9"/>
    <mergeCell ref="A11:J11"/>
    <mergeCell ref="A7:J7"/>
    <mergeCell ref="A25:J25"/>
    <mergeCell ref="A21:C21"/>
    <mergeCell ref="A23:J23"/>
    <mergeCell ref="A13:J13"/>
    <mergeCell ref="A16:C16"/>
    <mergeCell ref="A17:C17"/>
    <mergeCell ref="A18:C18"/>
    <mergeCell ref="I20:J20"/>
    <mergeCell ref="A28:C28"/>
    <mergeCell ref="A37:J37"/>
    <mergeCell ref="A39:J39"/>
    <mergeCell ref="A49:C49"/>
    <mergeCell ref="A50:C50"/>
    <mergeCell ref="I46:J46"/>
    <mergeCell ref="A43:C43"/>
    <mergeCell ref="A44:C44"/>
    <mergeCell ref="A29:C29"/>
    <mergeCell ref="A32:C32"/>
    <mergeCell ref="A30:C30"/>
    <mergeCell ref="A33:C33"/>
    <mergeCell ref="A31:C31"/>
    <mergeCell ref="A47:H47"/>
  </mergeCells>
  <pageMargins left="0.5" right="0.5" top="1.25" bottom="0.75" header="0.3" footer="0.3"/>
  <pageSetup scale="70" fitToHeight="0" orientation="portrait" r:id="rId1"/>
  <headerFooter>
    <oddHeader>&amp;L&amp;"Swis721 Md BT,Medium"&amp;16City/Town of_______________ 
Notes to Annual Expenditure Limitation Report
Year ended June 30, 20XX</oddHeader>
    <oddFooter>&amp;L&amp;"Arial,Bold"11/22 Arizona Auditor General&amp;C&amp;"Arial,Bold"Notes to AELR&amp;R&amp;"Arial,Bold"Official City/Town AELR Forms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89"/>
  <sheetViews>
    <sheetView topLeftCell="B62" zoomScaleNormal="100" zoomScalePageLayoutView="90" workbookViewId="0">
      <selection activeCell="C62" sqref="C62"/>
    </sheetView>
  </sheetViews>
  <sheetFormatPr defaultColWidth="9.140625" defaultRowHeight="15.75" x14ac:dyDescent="0.25"/>
  <cols>
    <col min="1" max="1" width="15" style="67" bestFit="1" customWidth="1"/>
    <col min="2" max="2" width="15.5703125" style="67" customWidth="1"/>
    <col min="3" max="3" width="113.5703125" style="68" customWidth="1"/>
    <col min="4" max="4" width="30.85546875" style="148" customWidth="1"/>
    <col min="5" max="5" width="14.85546875" style="62" customWidth="1"/>
    <col min="6" max="6" width="9.140625" style="62"/>
    <col min="7" max="7" width="13.140625" style="62" customWidth="1"/>
    <col min="8" max="16384" width="9.140625" style="62"/>
  </cols>
  <sheetData>
    <row r="1" spans="1:15" x14ac:dyDescent="0.25">
      <c r="A1" s="60" t="s">
        <v>1</v>
      </c>
      <c r="B1" s="60" t="s">
        <v>167</v>
      </c>
      <c r="C1" s="61" t="s">
        <v>168</v>
      </c>
      <c r="D1" s="145" t="s">
        <v>169</v>
      </c>
    </row>
    <row r="2" spans="1:15" ht="36.950000000000003" customHeight="1" x14ac:dyDescent="0.25">
      <c r="A2" s="63" t="s">
        <v>170</v>
      </c>
      <c r="B2" s="64" t="s">
        <v>171</v>
      </c>
      <c r="C2" s="197" t="s">
        <v>172</v>
      </c>
      <c r="D2" s="146" t="s">
        <v>173</v>
      </c>
    </row>
    <row r="3" spans="1:15" ht="38.25" customHeight="1" x14ac:dyDescent="0.25">
      <c r="A3" s="253" t="s">
        <v>174</v>
      </c>
      <c r="B3" s="253" t="s">
        <v>175</v>
      </c>
      <c r="C3" s="256" t="s">
        <v>176</v>
      </c>
      <c r="D3" s="146" t="s">
        <v>177</v>
      </c>
    </row>
    <row r="4" spans="1:15" ht="49.5" customHeight="1" x14ac:dyDescent="0.25">
      <c r="A4" s="259"/>
      <c r="B4" s="259"/>
      <c r="C4" s="257"/>
      <c r="D4" s="146" t="s">
        <v>178</v>
      </c>
    </row>
    <row r="5" spans="1:15" ht="80.25" customHeight="1" x14ac:dyDescent="0.25">
      <c r="A5" s="254"/>
      <c r="B5" s="254"/>
      <c r="C5" s="196" t="s">
        <v>179</v>
      </c>
      <c r="D5" s="147"/>
    </row>
    <row r="6" spans="1:15" ht="228.95" customHeight="1" x14ac:dyDescent="0.25">
      <c r="A6" s="66" t="s">
        <v>174</v>
      </c>
      <c r="B6" s="66" t="s">
        <v>60</v>
      </c>
      <c r="C6" s="196" t="s">
        <v>180</v>
      </c>
    </row>
    <row r="7" spans="1:15" ht="47.25" customHeight="1" x14ac:dyDescent="0.25">
      <c r="A7" s="66" t="s">
        <v>174</v>
      </c>
      <c r="B7" s="66" t="s">
        <v>62</v>
      </c>
      <c r="C7" s="196" t="s">
        <v>181</v>
      </c>
    </row>
    <row r="8" spans="1:15" ht="98.25" customHeight="1" x14ac:dyDescent="0.25">
      <c r="A8" s="66" t="s">
        <v>174</v>
      </c>
      <c r="B8" s="66" t="s">
        <v>182</v>
      </c>
      <c r="C8" s="196" t="s">
        <v>183</v>
      </c>
    </row>
    <row r="9" spans="1:15" ht="50.25" customHeight="1" x14ac:dyDescent="0.25">
      <c r="A9" s="66" t="s">
        <v>174</v>
      </c>
      <c r="B9" s="66" t="s">
        <v>184</v>
      </c>
      <c r="C9" s="65" t="s">
        <v>185</v>
      </c>
    </row>
    <row r="10" spans="1:15" ht="17.850000000000001" customHeight="1" x14ac:dyDescent="0.25">
      <c r="A10" s="66" t="s">
        <v>174</v>
      </c>
      <c r="B10" s="66" t="s">
        <v>186</v>
      </c>
      <c r="C10" s="198" t="s">
        <v>187</v>
      </c>
    </row>
    <row r="11" spans="1:15" ht="103.35" customHeight="1" x14ac:dyDescent="0.25">
      <c r="A11" s="66" t="s">
        <v>174</v>
      </c>
      <c r="B11" s="66" t="s">
        <v>188</v>
      </c>
      <c r="C11" s="256" t="s">
        <v>189</v>
      </c>
      <c r="D11" s="146" t="s">
        <v>190</v>
      </c>
    </row>
    <row r="12" spans="1:15" ht="115.5" customHeight="1" x14ac:dyDescent="0.25">
      <c r="A12" s="66"/>
      <c r="B12" s="66"/>
      <c r="C12" s="257"/>
      <c r="D12" s="146" t="s">
        <v>191</v>
      </c>
    </row>
    <row r="13" spans="1:15" ht="180" customHeight="1" x14ac:dyDescent="0.25">
      <c r="A13" s="66" t="s">
        <v>174</v>
      </c>
      <c r="B13" s="66" t="s">
        <v>192</v>
      </c>
      <c r="C13" s="196" t="s">
        <v>193</v>
      </c>
    </row>
    <row r="14" spans="1:15" ht="238.5" customHeight="1" x14ac:dyDescent="0.25">
      <c r="A14" s="66" t="s">
        <v>174</v>
      </c>
      <c r="B14" s="66" t="s">
        <v>194</v>
      </c>
      <c r="C14" s="196" t="s">
        <v>195</v>
      </c>
    </row>
    <row r="15" spans="1:15" ht="52.5" customHeight="1" x14ac:dyDescent="0.25">
      <c r="A15" s="66" t="s">
        <v>174</v>
      </c>
      <c r="B15" s="66" t="s">
        <v>196</v>
      </c>
      <c r="C15" s="213" t="s">
        <v>335</v>
      </c>
      <c r="D15" s="207" t="s">
        <v>324</v>
      </c>
    </row>
    <row r="16" spans="1:15" ht="113.25" customHeight="1" x14ac:dyDescent="0.25">
      <c r="A16" s="66" t="s">
        <v>174</v>
      </c>
      <c r="B16" s="66" t="s">
        <v>197</v>
      </c>
      <c r="C16" s="213" t="s">
        <v>340</v>
      </c>
      <c r="D16" s="214" t="s">
        <v>327</v>
      </c>
      <c r="E16" s="206"/>
      <c r="J16" s="208"/>
      <c r="K16" s="208"/>
      <c r="L16" s="208"/>
      <c r="M16" s="208"/>
      <c r="N16" s="208"/>
      <c r="O16" s="208"/>
    </row>
    <row r="17" spans="1:4" ht="85.35" customHeight="1" x14ac:dyDescent="0.25">
      <c r="A17" s="66" t="s">
        <v>174</v>
      </c>
      <c r="B17" s="66" t="s">
        <v>198</v>
      </c>
      <c r="C17" s="196" t="s">
        <v>199</v>
      </c>
      <c r="D17" s="149" t="s">
        <v>200</v>
      </c>
    </row>
    <row r="18" spans="1:4" ht="35.450000000000003" customHeight="1" x14ac:dyDescent="0.25">
      <c r="A18" s="66" t="s">
        <v>174</v>
      </c>
      <c r="B18" s="66" t="s">
        <v>201</v>
      </c>
      <c r="C18" s="196" t="s">
        <v>202</v>
      </c>
    </row>
    <row r="19" spans="1:4" ht="70.349999999999994" customHeight="1" x14ac:dyDescent="0.25">
      <c r="A19" s="66" t="s">
        <v>174</v>
      </c>
      <c r="B19" s="66" t="s">
        <v>86</v>
      </c>
      <c r="C19" s="196" t="s">
        <v>203</v>
      </c>
    </row>
    <row r="20" spans="1:4" ht="55.5" customHeight="1" x14ac:dyDescent="0.25">
      <c r="A20" s="66" t="s">
        <v>174</v>
      </c>
      <c r="B20" s="66" t="s">
        <v>204</v>
      </c>
      <c r="C20" s="196" t="s">
        <v>205</v>
      </c>
    </row>
    <row r="21" spans="1:4" ht="72.75" customHeight="1" x14ac:dyDescent="0.25">
      <c r="A21" s="66" t="s">
        <v>174</v>
      </c>
      <c r="B21" s="66" t="s">
        <v>206</v>
      </c>
      <c r="C21" s="196" t="s">
        <v>207</v>
      </c>
    </row>
    <row r="22" spans="1:4" ht="238.5" customHeight="1" x14ac:dyDescent="0.25">
      <c r="A22" s="66" t="s">
        <v>174</v>
      </c>
      <c r="B22" s="66" t="s">
        <v>208</v>
      </c>
      <c r="C22" s="196" t="s">
        <v>209</v>
      </c>
    </row>
    <row r="23" spans="1:4" ht="34.5" customHeight="1" x14ac:dyDescent="0.25">
      <c r="A23" s="66" t="s">
        <v>174</v>
      </c>
      <c r="B23" s="66" t="s">
        <v>210</v>
      </c>
      <c r="C23" s="196" t="s">
        <v>211</v>
      </c>
    </row>
    <row r="24" spans="1:4" ht="79.5" customHeight="1" x14ac:dyDescent="0.25">
      <c r="A24" s="66" t="s">
        <v>174</v>
      </c>
      <c r="B24" s="66" t="s">
        <v>212</v>
      </c>
      <c r="C24" s="196" t="s">
        <v>213</v>
      </c>
    </row>
    <row r="25" spans="1:4" ht="31.5" x14ac:dyDescent="0.25">
      <c r="A25" s="66" t="s">
        <v>174</v>
      </c>
      <c r="B25" s="66" t="s">
        <v>214</v>
      </c>
      <c r="C25" s="196" t="s">
        <v>215</v>
      </c>
    </row>
    <row r="26" spans="1:4" x14ac:dyDescent="0.25">
      <c r="A26" s="66" t="s">
        <v>174</v>
      </c>
      <c r="B26" s="66" t="s">
        <v>216</v>
      </c>
      <c r="C26" s="196" t="s">
        <v>217</v>
      </c>
    </row>
    <row r="27" spans="1:4" ht="7.5" customHeight="1" x14ac:dyDescent="0.25">
      <c r="A27" s="262"/>
      <c r="B27" s="263"/>
      <c r="C27" s="264"/>
    </row>
    <row r="28" spans="1:4" ht="35.25" customHeight="1" x14ac:dyDescent="0.25">
      <c r="A28" s="253" t="s">
        <v>218</v>
      </c>
      <c r="B28" s="253" t="s">
        <v>175</v>
      </c>
      <c r="C28" s="256" t="s">
        <v>219</v>
      </c>
      <c r="D28" s="146" t="s">
        <v>177</v>
      </c>
    </row>
    <row r="29" spans="1:4" ht="56.45" customHeight="1" x14ac:dyDescent="0.25">
      <c r="A29" s="259"/>
      <c r="B29" s="259"/>
      <c r="C29" s="257"/>
      <c r="D29" s="146" t="s">
        <v>220</v>
      </c>
    </row>
    <row r="30" spans="1:4" ht="68.25" customHeight="1" x14ac:dyDescent="0.25">
      <c r="A30" s="254"/>
      <c r="B30" s="254"/>
      <c r="C30" s="203" t="s">
        <v>221</v>
      </c>
    </row>
    <row r="31" spans="1:4" ht="21.95" customHeight="1" x14ac:dyDescent="0.25">
      <c r="A31" s="66" t="s">
        <v>218</v>
      </c>
      <c r="B31" s="66" t="s">
        <v>222</v>
      </c>
      <c r="C31" s="198" t="s">
        <v>223</v>
      </c>
    </row>
    <row r="32" spans="1:4" ht="144.75" customHeight="1" x14ac:dyDescent="0.25">
      <c r="A32" s="66" t="s">
        <v>218</v>
      </c>
      <c r="B32" s="66" t="s">
        <v>182</v>
      </c>
      <c r="C32" s="196" t="s">
        <v>224</v>
      </c>
    </row>
    <row r="33" spans="1:14" ht="164.25" customHeight="1" x14ac:dyDescent="0.25">
      <c r="A33" s="253" t="s">
        <v>218</v>
      </c>
      <c r="B33" s="253" t="s">
        <v>194</v>
      </c>
      <c r="C33" s="260" t="s">
        <v>339</v>
      </c>
      <c r="D33" s="147" t="s">
        <v>225</v>
      </c>
      <c r="E33" s="255"/>
    </row>
    <row r="34" spans="1:14" ht="153.75" customHeight="1" x14ac:dyDescent="0.25">
      <c r="A34" s="254"/>
      <c r="B34" s="254"/>
      <c r="C34" s="261"/>
      <c r="D34" s="150" t="s">
        <v>226</v>
      </c>
      <c r="E34" s="255"/>
      <c r="F34" s="209"/>
      <c r="G34" s="209"/>
      <c r="H34" s="209"/>
      <c r="I34" s="209"/>
      <c r="J34" s="209"/>
      <c r="K34" s="209"/>
      <c r="L34" s="209"/>
      <c r="M34" s="209"/>
      <c r="N34" s="209"/>
    </row>
    <row r="35" spans="1:14" ht="117.75" customHeight="1" x14ac:dyDescent="0.25">
      <c r="A35" s="66" t="s">
        <v>218</v>
      </c>
      <c r="B35" s="66" t="s">
        <v>196</v>
      </c>
      <c r="C35" s="213" t="s">
        <v>337</v>
      </c>
      <c r="E35" s="180"/>
      <c r="F35" s="180"/>
      <c r="G35" s="180"/>
      <c r="H35" s="180"/>
      <c r="I35" s="180"/>
    </row>
    <row r="36" spans="1:14" ht="77.45" customHeight="1" x14ac:dyDescent="0.25">
      <c r="A36" s="66" t="s">
        <v>218</v>
      </c>
      <c r="B36" s="66" t="s">
        <v>197</v>
      </c>
      <c r="C36" s="196" t="s">
        <v>227</v>
      </c>
      <c r="E36" s="180"/>
      <c r="F36" s="180"/>
      <c r="G36" s="180"/>
      <c r="H36" s="180"/>
      <c r="I36" s="180"/>
    </row>
    <row r="37" spans="1:14" ht="248.1" customHeight="1" x14ac:dyDescent="0.25">
      <c r="A37" s="66" t="s">
        <v>218</v>
      </c>
      <c r="B37" s="66" t="s">
        <v>198</v>
      </c>
      <c r="C37" s="196" t="s">
        <v>228</v>
      </c>
      <c r="D37" s="147" t="s">
        <v>229</v>
      </c>
      <c r="E37" s="180"/>
      <c r="F37" s="180"/>
      <c r="G37" s="180"/>
      <c r="H37" s="180"/>
      <c r="I37" s="180"/>
    </row>
    <row r="38" spans="1:14" ht="63" x14ac:dyDescent="0.25">
      <c r="A38" s="66" t="s">
        <v>218</v>
      </c>
      <c r="B38" s="66" t="s">
        <v>201</v>
      </c>
      <c r="C38" s="213" t="s">
        <v>336</v>
      </c>
    </row>
    <row r="39" spans="1:14" ht="33.6" customHeight="1" x14ac:dyDescent="0.25">
      <c r="A39" s="253" t="s">
        <v>218</v>
      </c>
      <c r="B39" s="253" t="s">
        <v>230</v>
      </c>
      <c r="C39" s="199" t="s">
        <v>231</v>
      </c>
    </row>
    <row r="40" spans="1:14" ht="19.350000000000001" customHeight="1" x14ac:dyDescent="0.25">
      <c r="A40" s="259"/>
      <c r="B40" s="259"/>
      <c r="C40" s="200" t="s">
        <v>232</v>
      </c>
      <c r="D40" s="149"/>
    </row>
    <row r="41" spans="1:14" ht="20.45" customHeight="1" x14ac:dyDescent="0.25">
      <c r="A41" s="259"/>
      <c r="B41" s="259"/>
      <c r="C41" s="200" t="s">
        <v>233</v>
      </c>
    </row>
    <row r="42" spans="1:14" ht="35.1" customHeight="1" x14ac:dyDescent="0.25">
      <c r="A42" s="259"/>
      <c r="B42" s="259"/>
      <c r="C42" s="200" t="s">
        <v>234</v>
      </c>
      <c r="D42" s="149" t="s">
        <v>235</v>
      </c>
    </row>
    <row r="43" spans="1:14" ht="35.1" customHeight="1" x14ac:dyDescent="0.25">
      <c r="A43" s="259"/>
      <c r="B43" s="259"/>
      <c r="C43" s="200" t="s">
        <v>236</v>
      </c>
      <c r="D43" s="149" t="s">
        <v>237</v>
      </c>
    </row>
    <row r="44" spans="1:14" ht="12" customHeight="1" x14ac:dyDescent="0.25">
      <c r="A44" s="259"/>
      <c r="B44" s="259"/>
      <c r="C44" s="200"/>
      <c r="D44" s="149"/>
    </row>
    <row r="45" spans="1:14" ht="51.6" customHeight="1" x14ac:dyDescent="0.25">
      <c r="A45" s="259"/>
      <c r="B45" s="259"/>
      <c r="C45" s="200" t="s">
        <v>238</v>
      </c>
      <c r="D45" s="147"/>
    </row>
    <row r="46" spans="1:14" ht="18.600000000000001" customHeight="1" x14ac:dyDescent="0.25">
      <c r="A46" s="259"/>
      <c r="B46" s="259"/>
      <c r="C46" s="200" t="s">
        <v>239</v>
      </c>
      <c r="D46" s="147"/>
    </row>
    <row r="47" spans="1:14" ht="20.45" customHeight="1" x14ac:dyDescent="0.25">
      <c r="A47" s="259"/>
      <c r="B47" s="259"/>
      <c r="C47" s="200" t="s">
        <v>240</v>
      </c>
      <c r="D47" s="147"/>
    </row>
    <row r="48" spans="1:14" ht="21" customHeight="1" x14ac:dyDescent="0.25">
      <c r="A48" s="259"/>
      <c r="B48" s="259"/>
      <c r="C48" s="200" t="s">
        <v>241</v>
      </c>
      <c r="D48" s="147"/>
    </row>
    <row r="49" spans="1:4" ht="21.6" customHeight="1" x14ac:dyDescent="0.25">
      <c r="A49" s="259"/>
      <c r="B49" s="259"/>
      <c r="C49" s="200" t="s">
        <v>242</v>
      </c>
      <c r="D49" s="147" t="s">
        <v>243</v>
      </c>
    </row>
    <row r="50" spans="1:4" ht="14.45" customHeight="1" x14ac:dyDescent="0.25">
      <c r="A50" s="259"/>
      <c r="B50" s="259"/>
      <c r="C50" s="200"/>
      <c r="D50" s="147"/>
    </row>
    <row r="51" spans="1:4" ht="39.6" customHeight="1" x14ac:dyDescent="0.25">
      <c r="A51" s="259"/>
      <c r="B51" s="259"/>
      <c r="C51" s="258" t="s">
        <v>244</v>
      </c>
      <c r="D51" s="147" t="s">
        <v>245</v>
      </c>
    </row>
    <row r="52" spans="1:4" ht="41.1" customHeight="1" x14ac:dyDescent="0.25">
      <c r="A52" s="254"/>
      <c r="B52" s="254"/>
      <c r="C52" s="257"/>
      <c r="D52" s="147" t="s">
        <v>177</v>
      </c>
    </row>
    <row r="53" spans="1:4" ht="228" customHeight="1" x14ac:dyDescent="0.25">
      <c r="A53" s="66" t="s">
        <v>218</v>
      </c>
      <c r="B53" s="66" t="s">
        <v>246</v>
      </c>
      <c r="C53" s="196" t="s">
        <v>247</v>
      </c>
    </row>
    <row r="54" spans="1:4" ht="66" customHeight="1" x14ac:dyDescent="0.25">
      <c r="A54" s="253" t="s">
        <v>218</v>
      </c>
      <c r="B54" s="253" t="s">
        <v>248</v>
      </c>
      <c r="C54" s="256" t="s">
        <v>249</v>
      </c>
      <c r="D54" s="149" t="s">
        <v>250</v>
      </c>
    </row>
    <row r="55" spans="1:4" ht="69.75" customHeight="1" x14ac:dyDescent="0.25">
      <c r="A55" s="259"/>
      <c r="B55" s="259"/>
      <c r="C55" s="258"/>
      <c r="D55" s="149" t="s">
        <v>251</v>
      </c>
    </row>
    <row r="56" spans="1:4" ht="64.5" customHeight="1" x14ac:dyDescent="0.25">
      <c r="A56" s="254"/>
      <c r="B56" s="254"/>
      <c r="C56" s="257"/>
      <c r="D56" s="149" t="s">
        <v>252</v>
      </c>
    </row>
    <row r="57" spans="1:4" ht="123.6" customHeight="1" x14ac:dyDescent="0.25">
      <c r="A57" s="66" t="s">
        <v>218</v>
      </c>
      <c r="B57" s="66" t="s">
        <v>253</v>
      </c>
      <c r="C57" s="196" t="s">
        <v>254</v>
      </c>
      <c r="D57" s="149" t="s">
        <v>255</v>
      </c>
    </row>
    <row r="58" spans="1:4" ht="182.25" customHeight="1" x14ac:dyDescent="0.25">
      <c r="A58" s="66" t="s">
        <v>218</v>
      </c>
      <c r="B58" s="66" t="s">
        <v>256</v>
      </c>
      <c r="C58" s="196" t="s">
        <v>257</v>
      </c>
      <c r="D58" s="147" t="s">
        <v>258</v>
      </c>
    </row>
    <row r="59" spans="1:4" ht="216.95" customHeight="1" x14ac:dyDescent="0.25">
      <c r="A59" s="66" t="s">
        <v>218</v>
      </c>
      <c r="B59" s="66" t="s">
        <v>259</v>
      </c>
      <c r="C59" s="196" t="s">
        <v>260</v>
      </c>
      <c r="D59" s="147" t="s">
        <v>261</v>
      </c>
    </row>
    <row r="60" spans="1:4" ht="56.1" customHeight="1" x14ac:dyDescent="0.25">
      <c r="A60" s="253" t="s">
        <v>218</v>
      </c>
      <c r="B60" s="253" t="s">
        <v>262</v>
      </c>
      <c r="C60" s="256" t="s">
        <v>263</v>
      </c>
      <c r="D60" s="147" t="s">
        <v>264</v>
      </c>
    </row>
    <row r="61" spans="1:4" ht="73.5" customHeight="1" x14ac:dyDescent="0.25">
      <c r="A61" s="254"/>
      <c r="B61" s="254"/>
      <c r="C61" s="257"/>
      <c r="D61" s="147" t="s">
        <v>265</v>
      </c>
    </row>
    <row r="62" spans="1:4" ht="215.45" customHeight="1" x14ac:dyDescent="0.25">
      <c r="A62" s="66" t="s">
        <v>218</v>
      </c>
      <c r="B62" s="66" t="s">
        <v>266</v>
      </c>
      <c r="C62" s="196" t="s">
        <v>267</v>
      </c>
      <c r="D62" s="147" t="s">
        <v>268</v>
      </c>
    </row>
    <row r="63" spans="1:4" ht="110.25" customHeight="1" x14ac:dyDescent="0.25">
      <c r="A63" s="189" t="s">
        <v>218</v>
      </c>
      <c r="B63" s="189" t="s">
        <v>269</v>
      </c>
      <c r="C63" s="196" t="s">
        <v>270</v>
      </c>
      <c r="D63" s="147" t="s">
        <v>271</v>
      </c>
    </row>
    <row r="64" spans="1:4" ht="35.85" customHeight="1" x14ac:dyDescent="0.25">
      <c r="A64" s="66" t="s">
        <v>218</v>
      </c>
      <c r="B64" s="66" t="s">
        <v>272</v>
      </c>
      <c r="C64" s="196" t="s">
        <v>273</v>
      </c>
    </row>
    <row r="65" spans="1:4" ht="52.5" customHeight="1" x14ac:dyDescent="0.25">
      <c r="A65" s="66" t="s">
        <v>218</v>
      </c>
      <c r="B65" s="66" t="s">
        <v>274</v>
      </c>
      <c r="C65" s="196" t="s">
        <v>275</v>
      </c>
    </row>
    <row r="66" spans="1:4" ht="7.5" customHeight="1" x14ac:dyDescent="0.25">
      <c r="A66" s="262"/>
      <c r="B66" s="263"/>
      <c r="C66" s="264"/>
    </row>
    <row r="67" spans="1:4" ht="39" customHeight="1" x14ac:dyDescent="0.25">
      <c r="A67" s="189" t="s">
        <v>276</v>
      </c>
      <c r="B67" s="189" t="s">
        <v>175</v>
      </c>
      <c r="C67" s="196" t="s">
        <v>277</v>
      </c>
      <c r="D67" s="147"/>
    </row>
    <row r="68" spans="1:4" ht="61.5" customHeight="1" x14ac:dyDescent="0.25">
      <c r="A68" s="189" t="s">
        <v>278</v>
      </c>
      <c r="B68" s="189">
        <v>1</v>
      </c>
      <c r="C68" s="201" t="s">
        <v>279</v>
      </c>
      <c r="D68" s="147" t="s">
        <v>280</v>
      </c>
    </row>
    <row r="69" spans="1:4" ht="48.75" customHeight="1" x14ac:dyDescent="0.25">
      <c r="A69" s="66" t="s">
        <v>278</v>
      </c>
      <c r="B69" s="66">
        <v>2</v>
      </c>
      <c r="C69" s="196" t="s">
        <v>281</v>
      </c>
      <c r="D69" s="147" t="s">
        <v>282</v>
      </c>
    </row>
    <row r="70" spans="1:4" ht="21.75" customHeight="1" x14ac:dyDescent="0.25">
      <c r="A70" s="66" t="s">
        <v>278</v>
      </c>
      <c r="B70" s="66">
        <v>3</v>
      </c>
      <c r="C70" s="196" t="s">
        <v>283</v>
      </c>
    </row>
    <row r="71" spans="1:4" ht="21" customHeight="1" x14ac:dyDescent="0.25">
      <c r="A71" s="66" t="s">
        <v>278</v>
      </c>
      <c r="B71" s="66">
        <v>4</v>
      </c>
      <c r="C71" s="196" t="s">
        <v>284</v>
      </c>
    </row>
    <row r="72" spans="1:4" ht="41.45" customHeight="1" x14ac:dyDescent="0.25">
      <c r="A72" s="253" t="s">
        <v>278</v>
      </c>
      <c r="B72" s="253">
        <v>5</v>
      </c>
      <c r="C72" s="256" t="s">
        <v>285</v>
      </c>
      <c r="D72" s="147" t="s">
        <v>286</v>
      </c>
    </row>
    <row r="73" spans="1:4" ht="71.45" customHeight="1" x14ac:dyDescent="0.25">
      <c r="A73" s="254"/>
      <c r="B73" s="254"/>
      <c r="C73" s="257"/>
      <c r="D73" s="147" t="s">
        <v>287</v>
      </c>
    </row>
    <row r="74" spans="1:4" ht="41.45" customHeight="1" x14ac:dyDescent="0.25">
      <c r="A74" s="253" t="s">
        <v>278</v>
      </c>
      <c r="B74" s="253">
        <v>6</v>
      </c>
      <c r="C74" s="256" t="s">
        <v>288</v>
      </c>
      <c r="D74" s="147" t="s">
        <v>289</v>
      </c>
    </row>
    <row r="75" spans="1:4" ht="56.1" customHeight="1" x14ac:dyDescent="0.25">
      <c r="A75" s="254"/>
      <c r="B75" s="254"/>
      <c r="C75" s="257"/>
      <c r="D75" s="147" t="s">
        <v>287</v>
      </c>
    </row>
    <row r="76" spans="1:4" ht="34.5" customHeight="1" x14ac:dyDescent="0.25">
      <c r="A76" s="253" t="s">
        <v>278</v>
      </c>
      <c r="B76" s="253">
        <v>7</v>
      </c>
      <c r="C76" s="256" t="s">
        <v>290</v>
      </c>
      <c r="D76" s="147" t="s">
        <v>291</v>
      </c>
    </row>
    <row r="77" spans="1:4" ht="51" customHeight="1" x14ac:dyDescent="0.25">
      <c r="A77" s="259"/>
      <c r="B77" s="259"/>
      <c r="C77" s="258"/>
      <c r="D77" s="147" t="s">
        <v>292</v>
      </c>
    </row>
    <row r="78" spans="1:4" ht="19.350000000000001" customHeight="1" x14ac:dyDescent="0.25">
      <c r="A78" s="66" t="s">
        <v>278</v>
      </c>
      <c r="B78" s="66">
        <v>8</v>
      </c>
      <c r="C78" s="196" t="s">
        <v>293</v>
      </c>
    </row>
    <row r="79" spans="1:4" ht="41.1" customHeight="1" x14ac:dyDescent="0.25">
      <c r="A79" s="253" t="s">
        <v>278</v>
      </c>
      <c r="B79" s="253">
        <v>9</v>
      </c>
      <c r="C79" s="256" t="s">
        <v>294</v>
      </c>
      <c r="D79" s="147" t="s">
        <v>289</v>
      </c>
    </row>
    <row r="80" spans="1:4" ht="74.45" customHeight="1" x14ac:dyDescent="0.25">
      <c r="A80" s="254"/>
      <c r="B80" s="254"/>
      <c r="C80" s="257"/>
      <c r="D80" s="147" t="s">
        <v>287</v>
      </c>
    </row>
    <row r="81" spans="1:4" x14ac:dyDescent="0.25">
      <c r="A81" s="66" t="s">
        <v>278</v>
      </c>
      <c r="B81" s="66">
        <v>10</v>
      </c>
      <c r="C81" s="196" t="s">
        <v>295</v>
      </c>
    </row>
    <row r="82" spans="1:4" ht="63.6" customHeight="1" x14ac:dyDescent="0.25">
      <c r="A82" s="66" t="s">
        <v>278</v>
      </c>
      <c r="B82" s="66">
        <v>11</v>
      </c>
      <c r="C82" s="196" t="s">
        <v>296</v>
      </c>
      <c r="D82" s="150" t="s">
        <v>297</v>
      </c>
    </row>
    <row r="83" spans="1:4" ht="106.5" customHeight="1" x14ac:dyDescent="0.25">
      <c r="A83" s="66" t="s">
        <v>278</v>
      </c>
      <c r="B83" s="190"/>
      <c r="C83" s="196" t="s">
        <v>298</v>
      </c>
      <c r="D83" s="150" t="s">
        <v>299</v>
      </c>
    </row>
    <row r="84" spans="1:4" ht="7.5" customHeight="1" x14ac:dyDescent="0.25">
      <c r="C84" s="78"/>
    </row>
    <row r="85" spans="1:4" ht="65.45" customHeight="1" x14ac:dyDescent="0.25">
      <c r="A85" s="265" t="s">
        <v>300</v>
      </c>
      <c r="B85" s="265"/>
      <c r="C85" s="196" t="s">
        <v>301</v>
      </c>
    </row>
    <row r="86" spans="1:4" ht="7.5" customHeight="1" x14ac:dyDescent="0.25">
      <c r="C86" s="202"/>
    </row>
    <row r="87" spans="1:4" ht="65.45" customHeight="1" x14ac:dyDescent="0.25">
      <c r="A87" s="262" t="s">
        <v>302</v>
      </c>
      <c r="B87" s="264"/>
      <c r="C87" s="196" t="s">
        <v>303</v>
      </c>
      <c r="D87" s="147" t="s">
        <v>304</v>
      </c>
    </row>
    <row r="88" spans="1:4" ht="7.5" customHeight="1" x14ac:dyDescent="0.25">
      <c r="C88" s="202"/>
    </row>
    <row r="89" spans="1:4" ht="139.5" customHeight="1" x14ac:dyDescent="0.25">
      <c r="A89" s="265" t="s">
        <v>305</v>
      </c>
      <c r="B89" s="265"/>
      <c r="C89" s="196" t="s">
        <v>306</v>
      </c>
      <c r="D89" s="150" t="s">
        <v>268</v>
      </c>
    </row>
  </sheetData>
  <sheetProtection sheet="1" objects="1" scenarios="1"/>
  <mergeCells count="37">
    <mergeCell ref="A89:B89"/>
    <mergeCell ref="A76:A77"/>
    <mergeCell ref="B76:B77"/>
    <mergeCell ref="A74:A75"/>
    <mergeCell ref="B74:B75"/>
    <mergeCell ref="A87:B87"/>
    <mergeCell ref="A85:B85"/>
    <mergeCell ref="A79:A80"/>
    <mergeCell ref="B79:B80"/>
    <mergeCell ref="C79:C80"/>
    <mergeCell ref="B3:B5"/>
    <mergeCell ref="A3:A5"/>
    <mergeCell ref="A28:A30"/>
    <mergeCell ref="B28:B30"/>
    <mergeCell ref="A66:C66"/>
    <mergeCell ref="A27:C27"/>
    <mergeCell ref="C3:C4"/>
    <mergeCell ref="C28:C29"/>
    <mergeCell ref="A39:A52"/>
    <mergeCell ref="B39:B52"/>
    <mergeCell ref="A33:A34"/>
    <mergeCell ref="C51:C52"/>
    <mergeCell ref="C11:C12"/>
    <mergeCell ref="C54:C56"/>
    <mergeCell ref="A54:A56"/>
    <mergeCell ref="C76:C77"/>
    <mergeCell ref="C74:C75"/>
    <mergeCell ref="B54:B56"/>
    <mergeCell ref="C72:C73"/>
    <mergeCell ref="B33:B34"/>
    <mergeCell ref="C33:C34"/>
    <mergeCell ref="A60:A61"/>
    <mergeCell ref="B60:B61"/>
    <mergeCell ref="A72:A73"/>
    <mergeCell ref="B72:B73"/>
    <mergeCell ref="E33:E34"/>
    <mergeCell ref="C60:C61"/>
  </mergeCells>
  <phoneticPr fontId="43" type="noConversion"/>
  <hyperlinks>
    <hyperlink ref="D3" r:id="rId1" xr:uid="{00000000-0004-0000-0600-000000000000}"/>
    <hyperlink ref="D28" r:id="rId2" xr:uid="{00000000-0004-0000-0600-000002000000}"/>
    <hyperlink ref="D52" r:id="rId3" xr:uid="{00000000-0004-0000-0600-000003000000}"/>
    <hyperlink ref="D51" r:id="rId4" xr:uid="{00000000-0004-0000-0600-000004000000}"/>
    <hyperlink ref="D42" r:id="rId5" xr:uid="{00000000-0004-0000-0600-000005000000}"/>
    <hyperlink ref="D54" r:id="rId6" xr:uid="{00000000-0004-0000-0600-000007000000}"/>
    <hyperlink ref="D55" r:id="rId7" xr:uid="{00000000-0004-0000-0600-000008000000}"/>
    <hyperlink ref="D57" r:id="rId8" display="ELRs-Part II" xr:uid="{00000000-0004-0000-0600-000009000000}"/>
    <hyperlink ref="D58" r:id="rId9" xr:uid="{00000000-0004-0000-0600-00000A000000}"/>
    <hyperlink ref="D59" r:id="rId10" xr:uid="{00000000-0004-0000-0600-00000B000000}"/>
    <hyperlink ref="D72" r:id="rId11" xr:uid="{00000000-0004-0000-0600-00000C000000}"/>
    <hyperlink ref="D74" r:id="rId12" xr:uid="{00000000-0004-0000-0600-00000D000000}"/>
    <hyperlink ref="D76" r:id="rId13" xr:uid="{00000000-0004-0000-0600-00000E000000}"/>
    <hyperlink ref="D79" r:id="rId14" xr:uid="{00000000-0004-0000-0600-00000F000000}"/>
    <hyperlink ref="D17" r:id="rId15" xr:uid="{00000000-0004-0000-0600-000010000000}"/>
    <hyperlink ref="D63" r:id="rId16" xr:uid="{00000000-0004-0000-0600-000011000000}"/>
    <hyperlink ref="D4" r:id="rId17" display="Reconciliation—subtractions and additionsFAQs 1 and 2" xr:uid="{00000000-0004-0000-0600-000014000000}"/>
    <hyperlink ref="D29" r:id="rId18" display="Expenditure Limitations FAQ 4" xr:uid="{00000000-0004-0000-0600-000015000000}"/>
    <hyperlink ref="D68" r:id="rId19" display="Expenditure Limitations FAQs 3 and 6" xr:uid="{00000000-0004-0000-0600-000017000000}"/>
    <hyperlink ref="D82" r:id="rId20" display="Expenditure Limitations FAQ 5" xr:uid="{00000000-0004-0000-0600-000018000000}"/>
    <hyperlink ref="D33" r:id="rId21" display="Exclusions (Part II) FAQ 1" xr:uid="{00000000-0004-0000-0600-000019000000}"/>
    <hyperlink ref="D37" r:id="rId22" display="Exclusions (Part II) FAQ 7" xr:uid="{00000000-0004-0000-0600-00001A000000}"/>
    <hyperlink ref="D62" r:id="rId23" display="Exclusions (Part II) FAQs 2-6" xr:uid="{00000000-0004-0000-0600-00001B000000}"/>
    <hyperlink ref="D89" r:id="rId24" display="Exclusions (Part II) FAQs 2-6" xr:uid="{00000000-0004-0000-0600-00001C000000}"/>
    <hyperlink ref="D69" r:id="rId25" xr:uid="{00000000-0004-0000-0600-00001E000000}"/>
    <hyperlink ref="D77" r:id="rId26" display="Voter-Approved Expenditure Limitation FAQs 1, 5, 9" xr:uid="{00000000-0004-0000-0600-00001F000000}"/>
    <hyperlink ref="D83" r:id="rId27" display="Filing requirements FAQ 1" xr:uid="{00000000-0004-0000-0600-000021000000}"/>
    <hyperlink ref="D61" r:id="rId28" xr:uid="{00000000-0004-0000-0600-000022000000}"/>
    <hyperlink ref="D56" r:id="rId29" xr:uid="{D49B37B3-35E3-4CE4-8712-68F5DB5FFD3D}"/>
    <hyperlink ref="D49" r:id="rId30" xr:uid="{C6947922-266B-48C0-8DA2-A197E3E7DCEB}"/>
    <hyperlink ref="D11" r:id="rId31" xr:uid="{3B183598-A62A-47BC-9A62-960A40C3A1E0}"/>
    <hyperlink ref="D12" r:id="rId32" xr:uid="{51FD1F54-484D-447C-8DD6-17D953135C94}"/>
    <hyperlink ref="D34" r:id="rId33" xr:uid="{1C817EB6-FC6A-476B-9A80-807632386D67}"/>
    <hyperlink ref="D60" r:id="rId34" xr:uid="{275F7287-3557-42CA-9173-7E71AA130600}"/>
    <hyperlink ref="D73" r:id="rId35" xr:uid="{17BEC623-F7BB-46FC-8E43-C065049248A8}"/>
    <hyperlink ref="D75" r:id="rId36" xr:uid="{038D226C-86F1-4383-AA18-EC0D6ADBCA8B}"/>
    <hyperlink ref="D80" r:id="rId37" xr:uid="{6A71175D-6D3C-4C2B-98A8-A2B01044AE2D}"/>
    <hyperlink ref="D87" r:id="rId38" xr:uid="{70202048-A45E-4976-A81C-13F4E90DBB58}"/>
    <hyperlink ref="D2" r:id="rId39" xr:uid="{BEBC2A1F-516B-4290-9E22-08546A082381}"/>
    <hyperlink ref="D43" r:id="rId40" xr:uid="{55B1D65E-7EDE-4C5A-825B-ACC85051BB86}"/>
    <hyperlink ref="D15" r:id="rId41" xr:uid="{2A8205B0-9CBC-4C04-8518-8DE32BE3CE55}"/>
  </hyperlinks>
  <pageMargins left="0.7" right="0.7" top="0.75" bottom="0.75" header="0.3" footer="0.3"/>
  <pageSetup scale="74" fitToHeight="0" orientation="portrait" r:id="rId42"/>
  <headerFooter>
    <oddFooter>&amp;L&amp;"Arial,Bold"11/22 Arizona Auditor General&amp;R&amp;"Arial,Bold"Official City/Town AELR Forms</oddFooter>
  </headerFooter>
  <rowBreaks count="4" manualBreakCount="4">
    <brk id="27" max="2" man="1"/>
    <brk id="38" max="2" man="1"/>
    <brk id="66" max="2" man="1"/>
    <brk id="84"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7"/>
  <sheetViews>
    <sheetView showGridLines="0" showRuler="0" view="pageLayout" zoomScaleNormal="100" zoomScaleSheetLayoutView="120" workbookViewId="0">
      <selection activeCell="D4" sqref="D4"/>
    </sheetView>
  </sheetViews>
  <sheetFormatPr defaultColWidth="9.140625" defaultRowHeight="12.75" x14ac:dyDescent="0.2"/>
  <cols>
    <col min="1" max="1" width="1.5703125" style="25" customWidth="1"/>
    <col min="2" max="2" width="2.85546875" style="25" customWidth="1"/>
    <col min="3" max="3" width="55.85546875" style="25" customWidth="1"/>
    <col min="4" max="4" width="9.42578125" style="25" customWidth="1"/>
    <col min="5" max="5" width="9.140625" style="25" customWidth="1"/>
    <col min="6" max="6" width="9" style="25" customWidth="1"/>
    <col min="7" max="7" width="9.5703125" style="25" customWidth="1"/>
    <col min="8" max="8" width="9.140625" style="25" customWidth="1"/>
    <col min="9" max="9" width="1.42578125" style="25" customWidth="1"/>
    <col min="10" max="10" width="11.140625" style="25" customWidth="1"/>
    <col min="11" max="11" width="9" style="25" customWidth="1"/>
    <col min="12" max="12" width="1.5703125" style="25" customWidth="1"/>
    <col min="13" max="13" width="9.85546875" style="25" customWidth="1"/>
    <col min="14" max="15" width="9.140625" style="25"/>
    <col min="16" max="16" width="1.5703125" style="25" customWidth="1"/>
    <col min="17" max="17" width="9.42578125" style="25" customWidth="1"/>
    <col min="18" max="18" width="1.5703125" style="25" customWidth="1"/>
    <col min="19" max="16384" width="9.140625" style="25"/>
  </cols>
  <sheetData>
    <row r="1" spans="1:19" s="50" customFormat="1" ht="25.5" x14ac:dyDescent="0.2">
      <c r="D1" s="266" t="s">
        <v>130</v>
      </c>
      <c r="E1" s="266"/>
      <c r="F1" s="266"/>
      <c r="G1" s="266"/>
      <c r="H1" s="266"/>
      <c r="I1" s="51"/>
      <c r="J1" s="266" t="s">
        <v>131</v>
      </c>
      <c r="K1" s="266"/>
      <c r="L1" s="51"/>
      <c r="M1" s="266" t="s">
        <v>132</v>
      </c>
      <c r="N1" s="266"/>
      <c r="O1" s="266"/>
      <c r="Q1" s="158" t="s">
        <v>307</v>
      </c>
      <c r="S1" s="191" t="s">
        <v>144</v>
      </c>
    </row>
    <row r="2" spans="1:19" ht="37.5" customHeight="1" x14ac:dyDescent="0.2">
      <c r="D2" s="14" t="s">
        <v>175</v>
      </c>
      <c r="E2" s="14" t="s">
        <v>308</v>
      </c>
      <c r="F2" s="14" t="s">
        <v>309</v>
      </c>
      <c r="G2" s="80" t="s">
        <v>310</v>
      </c>
      <c r="H2" s="80" t="s">
        <v>311</v>
      </c>
      <c r="I2" s="6"/>
      <c r="J2" s="80" t="s">
        <v>312</v>
      </c>
      <c r="K2" s="80" t="s">
        <v>311</v>
      </c>
      <c r="L2" s="80"/>
      <c r="M2" s="80" t="s">
        <v>313</v>
      </c>
      <c r="N2" s="80" t="s">
        <v>314</v>
      </c>
      <c r="O2" s="80" t="s">
        <v>311</v>
      </c>
      <c r="P2" s="4"/>
      <c r="Q2" s="80" t="s">
        <v>311</v>
      </c>
    </row>
    <row r="3" spans="1:19" ht="14.25" customHeight="1" x14ac:dyDescent="0.2">
      <c r="A3" s="106" t="s">
        <v>315</v>
      </c>
      <c r="B3" s="84"/>
      <c r="C3" s="11"/>
      <c r="D3" s="85"/>
      <c r="E3" s="86"/>
      <c r="F3" s="85"/>
      <c r="G3" s="86"/>
      <c r="H3" s="85"/>
      <c r="I3" s="86"/>
      <c r="J3" s="85"/>
      <c r="K3" s="86"/>
      <c r="L3" s="85"/>
      <c r="M3" s="86"/>
      <c r="N3" s="86"/>
    </row>
    <row r="4" spans="1:19" ht="14.25" customHeight="1" x14ac:dyDescent="0.2">
      <c r="A4" s="11"/>
      <c r="B4" s="11" t="s">
        <v>316</v>
      </c>
      <c r="C4" s="11"/>
      <c r="D4" s="89"/>
      <c r="E4" s="89"/>
      <c r="F4" s="89"/>
      <c r="G4" s="89"/>
      <c r="H4" s="89"/>
      <c r="I4" s="87"/>
      <c r="J4" s="89"/>
      <c r="K4" s="89"/>
      <c r="L4" s="87"/>
      <c r="M4" s="89"/>
      <c r="N4" s="163"/>
      <c r="O4" s="163"/>
      <c r="P4" s="88"/>
      <c r="Q4" s="163"/>
      <c r="R4" s="88"/>
      <c r="S4" s="163"/>
    </row>
    <row r="5" spans="1:19" ht="14.25" customHeight="1" x14ac:dyDescent="0.2">
      <c r="A5" s="11"/>
      <c r="B5" s="11" t="s">
        <v>317</v>
      </c>
      <c r="C5" s="179"/>
      <c r="D5" s="89"/>
      <c r="E5" s="89"/>
      <c r="F5" s="89"/>
      <c r="G5" s="89"/>
      <c r="H5" s="89"/>
      <c r="I5" s="87"/>
      <c r="J5" s="89"/>
      <c r="K5" s="89"/>
      <c r="L5" s="87"/>
      <c r="M5" s="89"/>
      <c r="N5" s="163"/>
      <c r="O5" s="163"/>
      <c r="P5" s="90"/>
      <c r="Q5" s="163"/>
      <c r="R5" s="90"/>
      <c r="S5" s="163"/>
    </row>
    <row r="6" spans="1:19" ht="13.5" customHeight="1" x14ac:dyDescent="0.2">
      <c r="A6" s="11"/>
      <c r="B6" s="11" t="s">
        <v>318</v>
      </c>
      <c r="C6" s="179"/>
      <c r="D6" s="89"/>
      <c r="E6" s="89"/>
      <c r="F6" s="89"/>
      <c r="G6" s="89"/>
      <c r="H6" s="89"/>
      <c r="I6" s="87"/>
      <c r="J6" s="89"/>
      <c r="K6" s="89"/>
      <c r="L6" s="87"/>
      <c r="M6" s="89"/>
      <c r="N6" s="93"/>
      <c r="O6" s="93"/>
      <c r="P6" s="91"/>
      <c r="Q6" s="93"/>
      <c r="R6" s="91"/>
      <c r="S6" s="93"/>
    </row>
    <row r="7" spans="1:19" ht="13.5" customHeight="1" x14ac:dyDescent="0.2">
      <c r="A7" s="11"/>
      <c r="B7" s="215" t="s">
        <v>326</v>
      </c>
      <c r="C7" s="216"/>
      <c r="D7" s="89"/>
      <c r="E7" s="89"/>
      <c r="F7" s="89"/>
      <c r="G7" s="89"/>
      <c r="H7" s="89"/>
      <c r="I7" s="87"/>
      <c r="J7" s="89"/>
      <c r="K7" s="89"/>
      <c r="L7" s="87"/>
      <c r="M7" s="89"/>
      <c r="N7" s="93"/>
      <c r="O7" s="93"/>
      <c r="P7" s="91"/>
      <c r="Q7" s="93"/>
      <c r="R7" s="91"/>
      <c r="S7" s="93"/>
    </row>
    <row r="8" spans="1:19" ht="13.5" customHeight="1" x14ac:dyDescent="0.2">
      <c r="A8" s="92" t="s">
        <v>83</v>
      </c>
      <c r="B8" s="11" t="s">
        <v>319</v>
      </c>
      <c r="C8" s="11"/>
      <c r="D8" s="87">
        <f>D4+D5-D6-D7</f>
        <v>0</v>
      </c>
      <c r="E8" s="87">
        <f>E4+E5-E6-E7</f>
        <v>0</v>
      </c>
      <c r="F8" s="87">
        <f>F4+F5-F6-F7</f>
        <v>0</v>
      </c>
      <c r="G8" s="87">
        <f>G4+G5-G6-G7</f>
        <v>0</v>
      </c>
      <c r="H8" s="87">
        <f>H4+H5-H6-H7</f>
        <v>0</v>
      </c>
      <c r="I8" s="87"/>
      <c r="J8" s="87">
        <f>J4+J5-J6-J7</f>
        <v>0</v>
      </c>
      <c r="K8" s="87">
        <f>K4+K5-K6-K7</f>
        <v>0</v>
      </c>
      <c r="L8" s="87"/>
      <c r="M8" s="87">
        <f>M4+M5-M6-M7</f>
        <v>0</v>
      </c>
      <c r="N8" s="87">
        <f>N4+N5-N6-N7</f>
        <v>0</v>
      </c>
      <c r="O8" s="87">
        <f>O4+O5-O6-O7</f>
        <v>0</v>
      </c>
      <c r="P8" s="87"/>
      <c r="Q8" s="87">
        <f>Q4+Q5-Q6-Q7</f>
        <v>0</v>
      </c>
      <c r="R8" s="87"/>
      <c r="S8" s="87">
        <f>S4+S5-S6-S7</f>
        <v>0</v>
      </c>
    </row>
    <row r="9" spans="1:19" ht="30" customHeight="1" x14ac:dyDescent="0.2">
      <c r="A9" s="268" t="s">
        <v>66</v>
      </c>
      <c r="B9" s="268"/>
      <c r="C9" s="268"/>
      <c r="D9" s="8"/>
      <c r="E9" s="8"/>
      <c r="F9" s="8"/>
      <c r="G9" s="8"/>
      <c r="H9" s="174"/>
      <c r="I9" s="8"/>
      <c r="J9" s="8"/>
      <c r="K9" s="8"/>
      <c r="L9" s="8"/>
      <c r="M9" s="8"/>
      <c r="N9" s="174"/>
    </row>
    <row r="10" spans="1:19" ht="13.5" customHeight="1" x14ac:dyDescent="0.2">
      <c r="A10" s="92"/>
      <c r="B10" s="11" t="s">
        <v>316</v>
      </c>
      <c r="C10" s="179"/>
      <c r="D10" s="89"/>
      <c r="E10" s="89"/>
      <c r="F10" s="89"/>
      <c r="G10" s="89"/>
      <c r="H10" s="93"/>
      <c r="I10" s="87"/>
      <c r="J10" s="89"/>
      <c r="K10" s="89"/>
      <c r="L10" s="87"/>
      <c r="M10" s="89"/>
      <c r="N10" s="93"/>
      <c r="O10" s="93"/>
      <c r="P10" s="91"/>
      <c r="Q10" s="93"/>
      <c r="R10" s="91"/>
      <c r="S10" s="93"/>
    </row>
    <row r="11" spans="1:19" ht="14.25" customHeight="1" x14ac:dyDescent="0.2">
      <c r="A11" s="92"/>
      <c r="B11" s="11" t="s">
        <v>317</v>
      </c>
      <c r="C11" s="179"/>
      <c r="D11" s="89"/>
      <c r="E11" s="89"/>
      <c r="F11" s="89"/>
      <c r="G11" s="89"/>
      <c r="H11" s="93"/>
      <c r="I11" s="87"/>
      <c r="J11" s="89"/>
      <c r="K11" s="89"/>
      <c r="L11" s="87"/>
      <c r="M11" s="89"/>
      <c r="N11" s="93"/>
      <c r="O11" s="93"/>
      <c r="P11" s="91"/>
      <c r="Q11" s="93"/>
      <c r="R11" s="91"/>
      <c r="S11" s="93"/>
    </row>
    <row r="12" spans="1:19" ht="13.5" customHeight="1" x14ac:dyDescent="0.2">
      <c r="A12" s="92"/>
      <c r="B12" s="11" t="s">
        <v>318</v>
      </c>
      <c r="C12" s="179"/>
      <c r="D12" s="89"/>
      <c r="E12" s="89"/>
      <c r="F12" s="89"/>
      <c r="G12" s="89"/>
      <c r="H12" s="89"/>
      <c r="I12" s="87"/>
      <c r="J12" s="93"/>
      <c r="K12" s="93"/>
      <c r="L12" s="175"/>
      <c r="M12" s="93"/>
      <c r="N12" s="93"/>
      <c r="O12" s="93"/>
      <c r="P12" s="91"/>
      <c r="Q12" s="93"/>
      <c r="R12" s="91"/>
      <c r="S12" s="93"/>
    </row>
    <row r="13" spans="1:19" ht="13.5" customHeight="1" x14ac:dyDescent="0.2">
      <c r="A13" s="92"/>
      <c r="B13" s="215" t="s">
        <v>326</v>
      </c>
      <c r="C13" s="216"/>
      <c r="D13" s="89"/>
      <c r="E13" s="89"/>
      <c r="F13" s="89"/>
      <c r="G13" s="89"/>
      <c r="H13" s="89"/>
      <c r="I13" s="87"/>
      <c r="J13" s="93"/>
      <c r="K13" s="93"/>
      <c r="L13" s="175"/>
      <c r="M13" s="93"/>
      <c r="N13" s="93"/>
      <c r="O13" s="93"/>
      <c r="P13" s="91"/>
      <c r="Q13" s="93"/>
      <c r="R13" s="91"/>
      <c r="S13" s="93"/>
    </row>
    <row r="14" spans="1:19" ht="13.5" customHeight="1" x14ac:dyDescent="0.2">
      <c r="A14" s="92"/>
      <c r="B14" s="11" t="s">
        <v>319</v>
      </c>
      <c r="C14" s="179"/>
      <c r="D14" s="87">
        <f>D10+D11-D12-D13</f>
        <v>0</v>
      </c>
      <c r="E14" s="87">
        <f>E10+E11-E12-E13</f>
        <v>0</v>
      </c>
      <c r="F14" s="87">
        <f>F10+F11-F12-F13</f>
        <v>0</v>
      </c>
      <c r="G14" s="87">
        <f>G10+G11-G12-G13</f>
        <v>0</v>
      </c>
      <c r="H14" s="87">
        <f>H10+H11-H12-H13</f>
        <v>0</v>
      </c>
      <c r="I14" s="87"/>
      <c r="J14" s="87">
        <f>J10+J11-J12-J13</f>
        <v>0</v>
      </c>
      <c r="K14" s="87">
        <f>K10+K11-K12-K13</f>
        <v>0</v>
      </c>
      <c r="L14" s="87"/>
      <c r="M14" s="87">
        <f>M10+M11-M12-M13</f>
        <v>0</v>
      </c>
      <c r="N14" s="87">
        <f>N10+N11-N12-N13</f>
        <v>0</v>
      </c>
      <c r="O14" s="87">
        <f>O10+O11-O12-O13</f>
        <v>0</v>
      </c>
      <c r="P14" s="87"/>
      <c r="Q14" s="87">
        <f>Q10+Q11-Q12-Q13</f>
        <v>0</v>
      </c>
      <c r="R14" s="87"/>
      <c r="S14" s="87">
        <f>S10+S11-S12-S13</f>
        <v>0</v>
      </c>
    </row>
    <row r="15" spans="1:19" ht="13.5" customHeight="1" x14ac:dyDescent="0.2">
      <c r="A15" s="267" t="s">
        <v>68</v>
      </c>
      <c r="B15" s="267"/>
      <c r="C15" s="267"/>
      <c r="D15" s="8"/>
      <c r="E15" s="8"/>
      <c r="F15" s="8"/>
      <c r="G15" s="8"/>
      <c r="H15" s="8"/>
      <c r="I15" s="8"/>
      <c r="J15" s="174"/>
      <c r="K15" s="174"/>
      <c r="L15" s="174"/>
      <c r="M15" s="174"/>
      <c r="N15" s="174"/>
    </row>
    <row r="16" spans="1:19" ht="13.5" customHeight="1" x14ac:dyDescent="0.2">
      <c r="A16" s="92"/>
      <c r="B16" s="11" t="s">
        <v>316</v>
      </c>
      <c r="C16" s="179"/>
      <c r="D16" s="89"/>
      <c r="E16" s="89"/>
      <c r="F16" s="89"/>
      <c r="G16" s="89"/>
      <c r="H16" s="89"/>
      <c r="I16" s="87"/>
      <c r="J16" s="93"/>
      <c r="K16" s="93"/>
      <c r="L16" s="93"/>
      <c r="M16" s="93"/>
      <c r="N16" s="93"/>
      <c r="O16" s="93"/>
      <c r="P16" s="91"/>
      <c r="Q16" s="93"/>
      <c r="R16" s="91"/>
      <c r="S16" s="93"/>
    </row>
    <row r="17" spans="1:19" ht="14.25" customHeight="1" x14ac:dyDescent="0.2">
      <c r="A17" s="92"/>
      <c r="B17" s="11" t="s">
        <v>317</v>
      </c>
      <c r="C17" s="11"/>
      <c r="D17" s="89"/>
      <c r="E17" s="89"/>
      <c r="F17" s="89"/>
      <c r="G17" s="89"/>
      <c r="H17" s="89"/>
      <c r="I17" s="87"/>
      <c r="J17" s="93"/>
      <c r="K17" s="93"/>
      <c r="L17" s="93"/>
      <c r="M17" s="93"/>
      <c r="N17" s="93"/>
      <c r="O17" s="93"/>
      <c r="P17" s="91"/>
      <c r="Q17" s="93"/>
      <c r="R17" s="91"/>
      <c r="S17" s="93"/>
    </row>
    <row r="18" spans="1:19" ht="13.5" customHeight="1" x14ac:dyDescent="0.2">
      <c r="A18" s="92"/>
      <c r="B18" s="11" t="s">
        <v>318</v>
      </c>
      <c r="C18" s="179"/>
      <c r="D18" s="89"/>
      <c r="E18" s="89"/>
      <c r="F18" s="89"/>
      <c r="G18" s="89"/>
      <c r="H18" s="89"/>
      <c r="I18" s="87"/>
      <c r="J18" s="89"/>
      <c r="K18" s="89"/>
      <c r="L18" s="87"/>
      <c r="M18" s="89"/>
      <c r="N18" s="89"/>
      <c r="O18" s="89"/>
      <c r="P18" s="87"/>
      <c r="Q18" s="89"/>
      <c r="R18" s="87"/>
      <c r="S18" s="89"/>
    </row>
    <row r="19" spans="1:19" ht="13.5" customHeight="1" x14ac:dyDescent="0.2">
      <c r="A19" s="92"/>
      <c r="B19" s="215" t="s">
        <v>326</v>
      </c>
      <c r="C19" s="216"/>
      <c r="D19" s="89"/>
      <c r="E19" s="89"/>
      <c r="F19" s="89"/>
      <c r="G19" s="89"/>
      <c r="H19" s="89"/>
      <c r="I19" s="87"/>
      <c r="J19" s="89"/>
      <c r="K19" s="89"/>
      <c r="L19" s="87"/>
      <c r="M19" s="89"/>
      <c r="N19" s="89"/>
      <c r="O19" s="89"/>
      <c r="P19" s="87"/>
      <c r="Q19" s="89"/>
      <c r="R19" s="87"/>
      <c r="S19" s="89"/>
    </row>
    <row r="20" spans="1:19" ht="13.5" customHeight="1" x14ac:dyDescent="0.2">
      <c r="A20" s="92"/>
      <c r="B20" s="11" t="s">
        <v>319</v>
      </c>
      <c r="C20" s="179"/>
      <c r="D20" s="87">
        <f>D16+D17-D18-D19</f>
        <v>0</v>
      </c>
      <c r="E20" s="87">
        <f>E16+E17-E18-E19</f>
        <v>0</v>
      </c>
      <c r="F20" s="87">
        <f>F16+F17-F18-F19</f>
        <v>0</v>
      </c>
      <c r="G20" s="87">
        <f>G16+G17-G18-G19</f>
        <v>0</v>
      </c>
      <c r="H20" s="87">
        <f>H16+H17-H18-H19</f>
        <v>0</v>
      </c>
      <c r="I20" s="87"/>
      <c r="J20" s="87">
        <f>J16+J17-J18-J19</f>
        <v>0</v>
      </c>
      <c r="K20" s="87">
        <f>K16+K17-K18-K19</f>
        <v>0</v>
      </c>
      <c r="L20" s="87"/>
      <c r="M20" s="87">
        <f>M16+M17-M18-M19</f>
        <v>0</v>
      </c>
      <c r="N20" s="87">
        <f>N16+N17-N18-N19</f>
        <v>0</v>
      </c>
      <c r="O20" s="87">
        <f>O16+O17-O18-O19</f>
        <v>0</v>
      </c>
      <c r="P20" s="87"/>
      <c r="Q20" s="87">
        <f>Q16+Q17-Q18-Q19</f>
        <v>0</v>
      </c>
      <c r="R20" s="87"/>
      <c r="S20" s="87">
        <f>S16+S17-S18-S19</f>
        <v>0</v>
      </c>
    </row>
    <row r="21" spans="1:19" ht="13.5" customHeight="1" x14ac:dyDescent="0.35">
      <c r="A21" s="107" t="s">
        <v>70</v>
      </c>
      <c r="B21" s="84"/>
      <c r="C21" s="11"/>
      <c r="D21" s="9"/>
      <c r="E21" s="8"/>
      <c r="F21" s="9"/>
      <c r="G21" s="8"/>
      <c r="H21" s="9"/>
      <c r="I21" s="8"/>
      <c r="J21" s="9"/>
      <c r="K21" s="174"/>
      <c r="L21" s="9"/>
      <c r="M21" s="174"/>
      <c r="N21" s="9"/>
    </row>
    <row r="22" spans="1:19" ht="12.75" customHeight="1" x14ac:dyDescent="0.35">
      <c r="A22" s="92"/>
      <c r="B22" s="11" t="s">
        <v>316</v>
      </c>
      <c r="C22" s="179"/>
      <c r="D22" s="164"/>
      <c r="E22" s="89"/>
      <c r="F22" s="164"/>
      <c r="G22" s="89"/>
      <c r="H22" s="164"/>
      <c r="I22" s="87"/>
      <c r="J22" s="164"/>
      <c r="K22" s="93"/>
      <c r="L22" s="94"/>
      <c r="M22" s="93"/>
      <c r="N22" s="164"/>
      <c r="O22" s="164"/>
      <c r="P22" s="94"/>
      <c r="Q22" s="164"/>
      <c r="R22" s="94"/>
      <c r="S22" s="164"/>
    </row>
    <row r="23" spans="1:19" ht="13.5" customHeight="1" x14ac:dyDescent="0.35">
      <c r="A23" s="79"/>
      <c r="B23" s="11" t="s">
        <v>317</v>
      </c>
      <c r="C23" s="179"/>
      <c r="D23" s="165"/>
      <c r="E23" s="166"/>
      <c r="F23" s="165"/>
      <c r="G23" s="166"/>
      <c r="H23" s="165"/>
      <c r="I23" s="96"/>
      <c r="J23" s="165"/>
      <c r="K23" s="166"/>
      <c r="L23" s="95"/>
      <c r="M23" s="166"/>
      <c r="N23" s="165"/>
      <c r="O23" s="165"/>
      <c r="P23" s="95"/>
      <c r="Q23" s="165"/>
      <c r="R23" s="95"/>
      <c r="S23" s="165"/>
    </row>
    <row r="24" spans="1:19" ht="13.5" customHeight="1" x14ac:dyDescent="0.35">
      <c r="A24" s="181"/>
      <c r="B24" s="11" t="s">
        <v>318</v>
      </c>
      <c r="C24" s="179"/>
      <c r="D24" s="167"/>
      <c r="E24" s="166"/>
      <c r="F24" s="167"/>
      <c r="G24" s="166"/>
      <c r="H24" s="167"/>
      <c r="I24" s="96"/>
      <c r="J24" s="167"/>
      <c r="K24" s="166"/>
      <c r="L24" s="97"/>
      <c r="M24" s="166"/>
      <c r="N24" s="167"/>
      <c r="O24" s="167"/>
      <c r="P24" s="97"/>
      <c r="Q24" s="167"/>
      <c r="R24" s="97"/>
      <c r="S24" s="167"/>
    </row>
    <row r="25" spans="1:19" ht="13.5" customHeight="1" x14ac:dyDescent="0.35">
      <c r="A25" s="181"/>
      <c r="B25" s="215" t="s">
        <v>326</v>
      </c>
      <c r="C25" s="216"/>
      <c r="D25" s="167"/>
      <c r="E25" s="166"/>
      <c r="F25" s="167"/>
      <c r="G25" s="166"/>
      <c r="H25" s="167"/>
      <c r="I25" s="96"/>
      <c r="J25" s="167"/>
      <c r="K25" s="166"/>
      <c r="L25" s="97"/>
      <c r="M25" s="166"/>
      <c r="N25" s="167"/>
      <c r="O25" s="167"/>
      <c r="P25" s="97"/>
      <c r="Q25" s="167"/>
      <c r="R25" s="97"/>
      <c r="S25" s="167"/>
    </row>
    <row r="26" spans="1:19" ht="13.5" customHeight="1" x14ac:dyDescent="0.2">
      <c r="A26" s="181"/>
      <c r="B26" s="11" t="s">
        <v>319</v>
      </c>
      <c r="C26" s="179"/>
      <c r="D26" s="87">
        <f>D22+D23-D24-D25</f>
        <v>0</v>
      </c>
      <c r="E26" s="87">
        <f>E22+E23-E24-E25</f>
        <v>0</v>
      </c>
      <c r="F26" s="87">
        <f>F22+F23-F24-F25</f>
        <v>0</v>
      </c>
      <c r="G26" s="87">
        <f>G22+G23-G24-G25</f>
        <v>0</v>
      </c>
      <c r="H26" s="87">
        <f>H22+H23-H24-H25</f>
        <v>0</v>
      </c>
      <c r="I26" s="87"/>
      <c r="J26" s="87">
        <f>J22+J23-J24-J25</f>
        <v>0</v>
      </c>
      <c r="K26" s="87">
        <f>K22+K23-K24-K25</f>
        <v>0</v>
      </c>
      <c r="L26" s="87"/>
      <c r="M26" s="87">
        <f>M22+M23-M24-M25</f>
        <v>0</v>
      </c>
      <c r="N26" s="87">
        <f>N22+N23-N24-N25</f>
        <v>0</v>
      </c>
      <c r="O26" s="87">
        <f>O22+O23-O24-O25</f>
        <v>0</v>
      </c>
      <c r="P26" s="87"/>
      <c r="Q26" s="87">
        <f>Q22+Q23-Q24-Q25</f>
        <v>0</v>
      </c>
      <c r="R26" s="87"/>
      <c r="S26" s="87">
        <f>S22+S23-S24-S25</f>
        <v>0</v>
      </c>
    </row>
    <row r="27" spans="1:19" ht="13.5" customHeight="1" x14ac:dyDescent="0.35">
      <c r="A27" s="268" t="s">
        <v>320</v>
      </c>
      <c r="B27" s="268"/>
      <c r="C27" s="268"/>
      <c r="D27" s="176"/>
      <c r="E27" s="176"/>
      <c r="F27" s="176"/>
      <c r="G27" s="176"/>
      <c r="H27" s="176"/>
      <c r="I27" s="176"/>
      <c r="J27" s="176"/>
      <c r="K27" s="176"/>
      <c r="L27" s="176"/>
      <c r="M27" s="176"/>
      <c r="N27" s="176"/>
    </row>
    <row r="28" spans="1:19" ht="13.5" customHeight="1" x14ac:dyDescent="0.35">
      <c r="A28" s="181"/>
      <c r="B28" s="11" t="s">
        <v>316</v>
      </c>
      <c r="C28" s="179"/>
      <c r="D28" s="166"/>
      <c r="E28" s="166"/>
      <c r="F28" s="166"/>
      <c r="G28" s="166"/>
      <c r="H28" s="166"/>
      <c r="I28" s="96"/>
      <c r="J28" s="166"/>
      <c r="K28" s="166"/>
      <c r="L28" s="96"/>
      <c r="M28" s="166"/>
      <c r="N28" s="166"/>
      <c r="O28" s="166"/>
      <c r="P28" s="96"/>
      <c r="Q28" s="166"/>
      <c r="R28" s="96"/>
      <c r="S28" s="166"/>
    </row>
    <row r="29" spans="1:19" ht="13.5" customHeight="1" x14ac:dyDescent="0.2">
      <c r="A29" s="3"/>
      <c r="B29" s="11" t="s">
        <v>317</v>
      </c>
      <c r="C29" s="179"/>
      <c r="D29" s="168"/>
      <c r="E29" s="168"/>
      <c r="F29" s="168"/>
      <c r="G29" s="168"/>
      <c r="H29" s="168"/>
      <c r="I29" s="98"/>
      <c r="J29" s="168"/>
      <c r="K29" s="168"/>
      <c r="L29" s="98"/>
      <c r="M29" s="168"/>
      <c r="N29" s="168"/>
      <c r="O29" s="168"/>
      <c r="P29" s="98"/>
      <c r="Q29" s="168"/>
      <c r="R29" s="98"/>
      <c r="S29" s="168"/>
    </row>
    <row r="30" spans="1:19" ht="13.5" customHeight="1" x14ac:dyDescent="0.35">
      <c r="A30" s="99"/>
      <c r="B30" s="11" t="s">
        <v>318</v>
      </c>
      <c r="C30" s="179"/>
      <c r="D30" s="169"/>
      <c r="E30" s="170"/>
      <c r="F30" s="169"/>
      <c r="G30" s="170"/>
      <c r="H30" s="169"/>
      <c r="I30" s="101"/>
      <c r="J30" s="169"/>
      <c r="K30" s="171"/>
      <c r="L30" s="100"/>
      <c r="M30" s="171"/>
      <c r="N30" s="172"/>
      <c r="O30" s="172"/>
      <c r="P30" s="102"/>
      <c r="Q30" s="172"/>
      <c r="R30" s="102"/>
      <c r="S30" s="172"/>
    </row>
    <row r="31" spans="1:19" ht="13.5" customHeight="1" x14ac:dyDescent="0.35">
      <c r="A31" s="99"/>
      <c r="B31" s="215" t="s">
        <v>326</v>
      </c>
      <c r="C31" s="216"/>
      <c r="D31" s="169"/>
      <c r="E31" s="170"/>
      <c r="F31" s="169"/>
      <c r="G31" s="170"/>
      <c r="H31" s="169"/>
      <c r="I31" s="101"/>
      <c r="J31" s="169"/>
      <c r="K31" s="171"/>
      <c r="L31" s="100"/>
      <c r="M31" s="171"/>
      <c r="N31" s="172"/>
      <c r="O31" s="172"/>
      <c r="P31" s="102"/>
      <c r="Q31" s="172"/>
      <c r="R31" s="102"/>
      <c r="S31" s="172"/>
    </row>
    <row r="32" spans="1:19" ht="13.5" customHeight="1" x14ac:dyDescent="0.2">
      <c r="A32" s="103"/>
      <c r="B32" s="11" t="s">
        <v>319</v>
      </c>
      <c r="C32" s="179"/>
      <c r="D32" s="173">
        <f>D28+D29-D30-D31</f>
        <v>0</v>
      </c>
      <c r="E32" s="173">
        <f>E28+E29-E30-E31</f>
        <v>0</v>
      </c>
      <c r="F32" s="173">
        <f>F28+F29-F30-F31</f>
        <v>0</v>
      </c>
      <c r="G32" s="173">
        <f>G28+G29-G30-G31</f>
        <v>0</v>
      </c>
      <c r="H32" s="173">
        <f>H28+H29-H30-H31</f>
        <v>0</v>
      </c>
      <c r="I32" s="173"/>
      <c r="J32" s="173">
        <f>J28+J29-J30-J31</f>
        <v>0</v>
      </c>
      <c r="K32" s="173">
        <f>K28+K29-K30-K31</f>
        <v>0</v>
      </c>
      <c r="L32" s="173"/>
      <c r="M32" s="173">
        <f>M28+M29-M30-M31</f>
        <v>0</v>
      </c>
      <c r="N32" s="173">
        <f>N28+N29-N30-N31</f>
        <v>0</v>
      </c>
      <c r="O32" s="173">
        <f>O28+O29-O30-O31</f>
        <v>0</v>
      </c>
      <c r="P32" s="173"/>
      <c r="Q32" s="173">
        <f>Q28+Q29-Q30-Q31</f>
        <v>0</v>
      </c>
      <c r="R32" s="173"/>
      <c r="S32" s="173">
        <f>S28+S29-S30-S31</f>
        <v>0</v>
      </c>
    </row>
    <row r="33" spans="1:19" ht="13.5" customHeight="1" x14ac:dyDescent="0.2">
      <c r="A33" s="107" t="s">
        <v>321</v>
      </c>
      <c r="B33" s="11"/>
      <c r="C33" s="179"/>
      <c r="D33" s="104"/>
      <c r="E33" s="104"/>
      <c r="F33" s="104"/>
      <c r="G33" s="104"/>
      <c r="H33" s="104"/>
      <c r="I33" s="104"/>
      <c r="J33" s="104"/>
      <c r="K33" s="104"/>
      <c r="L33" s="104"/>
      <c r="M33" s="104"/>
      <c r="N33" s="104"/>
    </row>
    <row r="34" spans="1:19" ht="13.5" customHeight="1" x14ac:dyDescent="0.2">
      <c r="A34" s="99"/>
      <c r="B34" s="11" t="s">
        <v>316</v>
      </c>
      <c r="C34" s="11"/>
      <c r="D34" s="170"/>
      <c r="E34" s="170"/>
      <c r="F34" s="170"/>
      <c r="G34" s="170"/>
      <c r="H34" s="170"/>
      <c r="I34" s="101"/>
      <c r="J34" s="170"/>
      <c r="K34" s="170"/>
      <c r="L34" s="101"/>
      <c r="M34" s="170"/>
      <c r="N34" s="170"/>
      <c r="O34" s="170"/>
      <c r="P34" s="101"/>
      <c r="Q34" s="170"/>
      <c r="R34" s="101"/>
      <c r="S34" s="170"/>
    </row>
    <row r="35" spans="1:19" ht="13.5" customHeight="1" x14ac:dyDescent="0.2">
      <c r="A35" s="99"/>
      <c r="B35" s="11" t="s">
        <v>317</v>
      </c>
      <c r="C35" s="11"/>
      <c r="D35" s="170"/>
      <c r="E35" s="170"/>
      <c r="F35" s="170"/>
      <c r="G35" s="170"/>
      <c r="H35" s="170"/>
      <c r="I35" s="101"/>
      <c r="J35" s="170"/>
      <c r="K35" s="170"/>
      <c r="L35" s="101"/>
      <c r="M35" s="170"/>
      <c r="N35" s="170"/>
      <c r="O35" s="170"/>
      <c r="P35" s="101"/>
      <c r="Q35" s="170"/>
      <c r="R35" s="101"/>
      <c r="S35" s="170"/>
    </row>
    <row r="36" spans="1:19" ht="13.5" customHeight="1" x14ac:dyDescent="0.2">
      <c r="A36" s="99"/>
      <c r="B36" s="11" t="s">
        <v>318</v>
      </c>
      <c r="C36" s="11"/>
      <c r="D36" s="170"/>
      <c r="E36" s="170"/>
      <c r="F36" s="170"/>
      <c r="G36" s="170"/>
      <c r="H36" s="170"/>
      <c r="I36" s="101"/>
      <c r="J36" s="170"/>
      <c r="K36" s="170"/>
      <c r="L36" s="101"/>
      <c r="M36" s="170"/>
      <c r="N36" s="170"/>
      <c r="O36" s="170"/>
      <c r="P36" s="101"/>
      <c r="Q36" s="170"/>
      <c r="R36" s="101"/>
      <c r="S36" s="170"/>
    </row>
    <row r="37" spans="1:19" ht="13.5" customHeight="1" x14ac:dyDescent="0.2">
      <c r="A37" s="99"/>
      <c r="B37" s="215" t="s">
        <v>326</v>
      </c>
      <c r="C37" s="215"/>
      <c r="D37" s="170"/>
      <c r="E37" s="170"/>
      <c r="F37" s="170"/>
      <c r="G37" s="170"/>
      <c r="H37" s="170"/>
      <c r="I37" s="101"/>
      <c r="J37" s="170"/>
      <c r="K37" s="170"/>
      <c r="L37" s="101"/>
      <c r="M37" s="170"/>
      <c r="N37" s="170"/>
      <c r="O37" s="170"/>
      <c r="P37" s="101"/>
      <c r="Q37" s="170"/>
      <c r="R37" s="101"/>
      <c r="S37" s="170"/>
    </row>
    <row r="38" spans="1:19" ht="13.5" customHeight="1" x14ac:dyDescent="0.2">
      <c r="A38" s="105"/>
      <c r="B38" s="11" t="s">
        <v>319</v>
      </c>
      <c r="C38" s="11"/>
      <c r="D38" s="87">
        <f>D34+D35-D36-D37</f>
        <v>0</v>
      </c>
      <c r="E38" s="87">
        <f>E34+E35-E36-E37</f>
        <v>0</v>
      </c>
      <c r="F38" s="87">
        <f>F34+F35-F36-F37</f>
        <v>0</v>
      </c>
      <c r="G38" s="87">
        <f>G34+G35-G36-G37</f>
        <v>0</v>
      </c>
      <c r="H38" s="87">
        <f>H34+H35-H36-H37</f>
        <v>0</v>
      </c>
      <c r="I38" s="87"/>
      <c r="J38" s="87">
        <f>J34+J35-J36-J37</f>
        <v>0</v>
      </c>
      <c r="K38" s="87">
        <f>K34+K35-K36-K37</f>
        <v>0</v>
      </c>
      <c r="L38" s="87"/>
      <c r="M38" s="87">
        <f>M34+M35-M36-M37</f>
        <v>0</v>
      </c>
      <c r="N38" s="87">
        <f>N34+N35-N36-N37</f>
        <v>0</v>
      </c>
      <c r="O38" s="87">
        <f>O34+O35-O36-O37</f>
        <v>0</v>
      </c>
      <c r="P38" s="87"/>
      <c r="Q38" s="87">
        <f>Q34+Q35-Q36-Q37</f>
        <v>0</v>
      </c>
      <c r="R38" s="87"/>
      <c r="S38" s="87">
        <f>S34+S35-S36-S37</f>
        <v>0</v>
      </c>
    </row>
    <row r="39" spans="1:19" ht="13.5" customHeight="1" x14ac:dyDescent="0.2">
      <c r="A39" s="107" t="s">
        <v>321</v>
      </c>
      <c r="B39" s="11"/>
      <c r="C39" s="179"/>
      <c r="D39" s="104"/>
      <c r="E39" s="104"/>
      <c r="F39" s="104"/>
      <c r="G39" s="104"/>
      <c r="H39" s="104"/>
      <c r="I39" s="104"/>
      <c r="J39" s="104"/>
      <c r="K39" s="104"/>
      <c r="L39" s="104"/>
      <c r="M39" s="104"/>
      <c r="N39" s="104"/>
    </row>
    <row r="40" spans="1:19" ht="13.5" customHeight="1" x14ac:dyDescent="0.2">
      <c r="A40" s="99"/>
      <c r="B40" s="11" t="s">
        <v>316</v>
      </c>
      <c r="C40" s="179"/>
      <c r="D40" s="170"/>
      <c r="E40" s="170"/>
      <c r="F40" s="170"/>
      <c r="G40" s="170"/>
      <c r="H40" s="170"/>
      <c r="I40" s="101"/>
      <c r="J40" s="170"/>
      <c r="K40" s="170"/>
      <c r="L40" s="101"/>
      <c r="M40" s="170"/>
      <c r="N40" s="170"/>
      <c r="O40" s="170"/>
      <c r="P40" s="101"/>
      <c r="Q40" s="170"/>
      <c r="R40" s="101"/>
      <c r="S40" s="170"/>
    </row>
    <row r="41" spans="1:19" ht="13.5" customHeight="1" x14ac:dyDescent="0.2">
      <c r="A41" s="99"/>
      <c r="B41" s="11" t="s">
        <v>317</v>
      </c>
      <c r="C41" s="179"/>
      <c r="D41" s="170"/>
      <c r="E41" s="170"/>
      <c r="F41" s="170"/>
      <c r="G41" s="170"/>
      <c r="H41" s="170"/>
      <c r="I41" s="101"/>
      <c r="J41" s="170"/>
      <c r="K41" s="170"/>
      <c r="L41" s="101"/>
      <c r="M41" s="170"/>
      <c r="N41" s="170"/>
      <c r="O41" s="170"/>
      <c r="P41" s="101"/>
      <c r="Q41" s="170"/>
      <c r="R41" s="101"/>
      <c r="S41" s="170"/>
    </row>
    <row r="42" spans="1:19" ht="13.5" customHeight="1" x14ac:dyDescent="0.2">
      <c r="A42" s="99"/>
      <c r="B42" s="11" t="s">
        <v>318</v>
      </c>
      <c r="C42" s="179"/>
      <c r="D42" s="170"/>
      <c r="E42" s="170"/>
      <c r="F42" s="170"/>
      <c r="G42" s="170"/>
      <c r="H42" s="170"/>
      <c r="I42" s="101"/>
      <c r="J42" s="170"/>
      <c r="K42" s="170"/>
      <c r="L42" s="101"/>
      <c r="M42" s="170"/>
      <c r="N42" s="170"/>
      <c r="O42" s="170"/>
      <c r="P42" s="101"/>
      <c r="Q42" s="170"/>
      <c r="R42" s="101"/>
      <c r="S42" s="170"/>
    </row>
    <row r="43" spans="1:19" ht="13.5" customHeight="1" x14ac:dyDescent="0.2">
      <c r="A43" s="99"/>
      <c r="B43" s="215" t="s">
        <v>326</v>
      </c>
      <c r="C43" s="216"/>
      <c r="D43" s="170"/>
      <c r="E43" s="170"/>
      <c r="F43" s="170"/>
      <c r="G43" s="170"/>
      <c r="H43" s="170"/>
      <c r="I43" s="101"/>
      <c r="J43" s="170"/>
      <c r="K43" s="170"/>
      <c r="L43" s="101"/>
      <c r="M43" s="170"/>
      <c r="N43" s="170"/>
      <c r="O43" s="170"/>
      <c r="P43" s="101"/>
      <c r="Q43" s="170"/>
      <c r="R43" s="101"/>
      <c r="S43" s="170"/>
    </row>
    <row r="44" spans="1:19" ht="13.5" customHeight="1" x14ac:dyDescent="0.2">
      <c r="A44" s="105"/>
      <c r="B44" s="11" t="s">
        <v>319</v>
      </c>
      <c r="C44" s="179"/>
      <c r="D44" s="87">
        <f>D40+D41-D42-D43</f>
        <v>0</v>
      </c>
      <c r="E44" s="87">
        <f>E40+E41-E42-E43</f>
        <v>0</v>
      </c>
      <c r="F44" s="87">
        <f>F40+F41-F42-F43</f>
        <v>0</v>
      </c>
      <c r="G44" s="87">
        <f>G40+G41-G42-G43</f>
        <v>0</v>
      </c>
      <c r="H44" s="87">
        <f>H40+H41-H42-H43</f>
        <v>0</v>
      </c>
      <c r="I44" s="87"/>
      <c r="J44" s="87">
        <f>J40+J41-J42-J43</f>
        <v>0</v>
      </c>
      <c r="K44" s="87">
        <f>K40+K41-K42-K43</f>
        <v>0</v>
      </c>
      <c r="L44" s="87"/>
      <c r="M44" s="87">
        <f>M40+M41-M42-M43</f>
        <v>0</v>
      </c>
      <c r="N44" s="87">
        <f>N40+N41-N42-N43</f>
        <v>0</v>
      </c>
      <c r="O44" s="87">
        <f>O40+O41-O42-O43</f>
        <v>0</v>
      </c>
      <c r="P44" s="87"/>
      <c r="Q44" s="87">
        <f>Q40+Q41-Q42-Q43</f>
        <v>0</v>
      </c>
      <c r="R44" s="87"/>
      <c r="S44" s="87">
        <f>S40+S41-S42-S43</f>
        <v>0</v>
      </c>
    </row>
    <row r="45" spans="1:19" ht="13.5" customHeight="1" x14ac:dyDescent="0.2">
      <c r="A45" s="99"/>
      <c r="B45" s="179"/>
      <c r="C45" s="192" t="s">
        <v>322</v>
      </c>
      <c r="D45" s="101">
        <f>SUM(D44, D38, D32, D26, D20, D14, D8)</f>
        <v>0</v>
      </c>
      <c r="E45" s="101">
        <f t="shared" ref="E45:H45" si="0">SUM(E44, E38, E32, E26, E20, E14, E8)</f>
        <v>0</v>
      </c>
      <c r="F45" s="101">
        <f t="shared" si="0"/>
        <v>0</v>
      </c>
      <c r="G45" s="101">
        <f t="shared" si="0"/>
        <v>0</v>
      </c>
      <c r="H45" s="101">
        <f t="shared" si="0"/>
        <v>0</v>
      </c>
      <c r="I45" s="101"/>
      <c r="J45" s="101">
        <f>SUM(J44, J38, J32, J26, J20, J14, J8)</f>
        <v>0</v>
      </c>
      <c r="K45" s="101">
        <f>SUM(K44, K38, K32, K26, K20, K14, K8)</f>
        <v>0</v>
      </c>
      <c r="L45" s="101">
        <f>SUM(L44, L38, L32, L26, L20, L14, L8)</f>
        <v>0</v>
      </c>
      <c r="M45" s="101">
        <f>SUM(M44, M38, M32, M26, M20, M14, M8)</f>
        <v>0</v>
      </c>
      <c r="N45" s="101">
        <f>SUM(N44, N38, N32, N26, N20, N14, N8)</f>
        <v>0</v>
      </c>
      <c r="O45" s="101">
        <f t="shared" ref="O45:S45" si="1">SUM(O44, O38, O32, O26, O20, O14, O8)</f>
        <v>0</v>
      </c>
      <c r="P45" s="101">
        <f t="shared" si="1"/>
        <v>0</v>
      </c>
      <c r="Q45" s="101">
        <f t="shared" si="1"/>
        <v>0</v>
      </c>
      <c r="R45" s="101">
        <f t="shared" si="1"/>
        <v>0</v>
      </c>
      <c r="S45" s="101">
        <f t="shared" si="1"/>
        <v>0</v>
      </c>
    </row>
    <row r="46" spans="1:19" ht="7.5" customHeight="1" x14ac:dyDescent="0.2">
      <c r="A46" s="99"/>
      <c r="B46" s="11"/>
      <c r="C46" s="179"/>
      <c r="D46" s="104"/>
      <c r="E46" s="104"/>
      <c r="F46" s="104"/>
      <c r="G46" s="104"/>
      <c r="H46" s="104"/>
      <c r="I46" s="104"/>
      <c r="J46" s="104"/>
      <c r="K46" s="104"/>
      <c r="L46" s="104"/>
      <c r="M46" s="104"/>
      <c r="N46" s="104"/>
    </row>
    <row r="47" spans="1:19" ht="13.5" customHeight="1" x14ac:dyDescent="0.2">
      <c r="A47" s="99"/>
      <c r="B47" s="11"/>
      <c r="C47" s="192" t="s">
        <v>323</v>
      </c>
      <c r="D47" s="170"/>
      <c r="E47" s="170"/>
      <c r="F47" s="170"/>
      <c r="G47" s="170"/>
      <c r="H47" s="170"/>
      <c r="I47" s="101"/>
      <c r="J47" s="170"/>
      <c r="K47" s="170"/>
      <c r="L47" s="101"/>
      <c r="M47" s="170"/>
      <c r="N47" s="170"/>
      <c r="O47" s="170"/>
      <c r="P47" s="101"/>
      <c r="Q47" s="170"/>
      <c r="R47" s="101"/>
      <c r="S47" s="170"/>
    </row>
  </sheetData>
  <sheetProtection formatCells="0" formatColumns="0" formatRows="0" insertColumns="0" insertRows="0" insertHyperlinks="0" deleteColumns="0" deleteRows="0"/>
  <mergeCells count="6">
    <mergeCell ref="M1:O1"/>
    <mergeCell ref="A15:C15"/>
    <mergeCell ref="A27:C27"/>
    <mergeCell ref="A9:C9"/>
    <mergeCell ref="D1:H1"/>
    <mergeCell ref="J1:K1"/>
  </mergeCells>
  <printOptions horizontalCentered="1"/>
  <pageMargins left="0.5" right="0.5" top="1" bottom="0.5" header="0.25" footer="0.3"/>
  <pageSetup paperSize="5" scale="75" orientation="landscape" r:id="rId1"/>
  <headerFooter alignWithMargins="0">
    <oddHeader>&amp;L&amp;"Swis721 Md BT,Medium"&amp;16City/Town of _____________________
Carryforward schedule as of June 30, 20XX</oddHeader>
    <oddFooter>&amp;L&amp;"Arial,Bold"11/22 Arizona Auditor General&amp;C&amp;"Arial,Bold"Carryforward Schedule&amp;R&amp;"Arial,Bold"Official City/Town AELR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0" ma:contentTypeDescription="Create a new document." ma:contentTypeScope="" ma:versionID="346bf7921f838730b86af59d603292bf">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1e15ec62151f50e27fe2310993ddb879"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pc="http://schemas.microsoft.com/office/infopath/2007/PartnerControls" xmlns:xsi="http://www.w3.org/2001/XMLSchema-instance">
  <documentManagement>
    <Topic xmlns="3A3C998D-BF73-42FE-9ACB-5EB5E4754D60" xsi:nil="true"/>
    <Route_x0020_To xmlns="FFCDC2E4-C8F2-4BF7-AB1D-EA300BDE3FD8">
      <UserInfo>
        <DisplayName/>
        <AccountId xsi:nil="true"/>
        <AccountType/>
      </UserInfo>
    </Route_x0020_To>
    <Fiscal_x0020_Year xmlns="3A3C998D-BF73-42FE-9ACB-5EB5E4754D60">N/A</Fiscal_x0020_Year>
    <SharedWithUsers xmlns="ffcdc2e4-c8f2-4bf7-ab1d-ea300bde3fd8">
      <UserInfo>
        <DisplayName/>
        <AccountId xsi:nil="true"/>
        <AccountType/>
      </UserInfo>
    </SharedWithUsers>
  </documentManagement>
</p:properties>
</file>

<file path=customXml/itemProps1.xml><?xml version="1.0" encoding="utf-8"?>
<ds:datastoreItem xmlns:ds="http://schemas.openxmlformats.org/officeDocument/2006/customXml" ds:itemID="{629A8B6D-E852-4752-80A1-5DE843E621E3}">
  <ds:schemaRefs>
    <ds:schemaRef ds:uri="http://schemas.microsoft.com/office/2006/metadata/longProperties"/>
  </ds:schemaRefs>
</ds:datastoreItem>
</file>

<file path=customXml/itemProps2.xml><?xml version="1.0" encoding="utf-8"?>
<ds:datastoreItem xmlns:ds="http://schemas.openxmlformats.org/officeDocument/2006/customXml" ds:itemID="{DFB4897F-03F7-485E-B546-4AA55DB3A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F0731-1965-42B3-A704-9749CEA251BA}">
  <ds:schemaRefs>
    <ds:schemaRef ds:uri="http://schemas.microsoft.com/sharepoint/v3/contenttype/forms"/>
  </ds:schemaRefs>
</ds:datastoreItem>
</file>

<file path=customXml/itemProps4.xml><?xml version="1.0" encoding="utf-8"?>
<ds:datastoreItem xmlns:ds="http://schemas.openxmlformats.org/officeDocument/2006/customXml" ds:itemID="{5D455ECC-AB91-4EFA-9B90-1C984B054E2D}">
  <ds:schemaRefs>
    <ds:schemaRef ds:uri="FFCDC2E4-C8F2-4BF7-AB1D-EA300BDE3FD8"/>
    <ds:schemaRef ds:uri="http://purl.org/dc/dcmitype/"/>
    <ds:schemaRef ds:uri="http://schemas.microsoft.com/office/infopath/2007/PartnerControls"/>
    <ds:schemaRef ds:uri="3A3C998D-BF73-42FE-9ACB-5EB5E4754D60"/>
    <ds:schemaRef ds:uri="http://purl.org/dc/elements/1.1/"/>
    <ds:schemaRef ds:uri="http://schemas.microsoft.com/office/2006/documentManagement/types"/>
    <ds:schemaRef ds:uri="http://schemas.openxmlformats.org/package/2006/metadata/core-properties"/>
    <ds:schemaRef ds:uri="ffcdc2e4-c8f2-4bf7-ab1d-ea300bde3fd8"/>
    <ds:schemaRef ds:uri="3a3c998d-bf73-42fe-9acb-5eb5e4754d60"/>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58</vt:i4>
      </vt:variant>
    </vt:vector>
  </HeadingPairs>
  <TitlesOfParts>
    <vt:vector size="66" baseType="lpstr">
      <vt:lpstr>Table of contents</vt:lpstr>
      <vt:lpstr>Accountants' report</vt:lpstr>
      <vt:lpstr>Part I</vt:lpstr>
      <vt:lpstr>Part II</vt:lpstr>
      <vt:lpstr>Reconciliation</vt:lpstr>
      <vt:lpstr>Notes</vt:lpstr>
      <vt:lpstr>Instructions</vt:lpstr>
      <vt:lpstr>Carryforward schedule</vt:lpstr>
      <vt:lpstr>CarryforwardSchedule</vt:lpstr>
      <vt:lpstr>PartICFO</vt:lpstr>
      <vt:lpstr>PartIGeneral</vt:lpstr>
      <vt:lpstr>PartIIGeneral</vt:lpstr>
      <vt:lpstr>PartIILineA</vt:lpstr>
      <vt:lpstr>PartIILineB</vt:lpstr>
      <vt:lpstr>PartIILineB.1</vt:lpstr>
      <vt:lpstr>PartIILineB.10</vt:lpstr>
      <vt:lpstr>PartIILineB.11</vt:lpstr>
      <vt:lpstr>PartIILineB.12</vt:lpstr>
      <vt:lpstr>PartIILineB.13</vt:lpstr>
      <vt:lpstr>PartIILineB.14</vt:lpstr>
      <vt:lpstr>PartIILineB.15</vt:lpstr>
      <vt:lpstr>PartIILineB.16</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PartILine10</vt:lpstr>
      <vt:lpstr>PartILine11</vt:lpstr>
      <vt:lpstr>PartILine2</vt:lpstr>
      <vt:lpstr>PartILine3</vt:lpstr>
      <vt:lpstr>PartILine4</vt:lpstr>
      <vt:lpstr>PartILine5</vt:lpstr>
      <vt:lpstr>PartILine6</vt:lpstr>
      <vt:lpstr>PartILine7</vt:lpstr>
      <vt:lpstr>PartILine8</vt:lpstr>
      <vt:lpstr>PartILine9</vt:lpstr>
      <vt:lpstr>Instructions!Print_Area</vt:lpstr>
      <vt:lpstr>Notes!Print_Area</vt:lpstr>
      <vt:lpstr>'Part I'!Print_Area</vt:lpstr>
      <vt:lpstr>'Part II'!Print_Area</vt:lpstr>
      <vt:lpstr>Reconciliation!Print_Area</vt:lpstr>
      <vt:lpstr>ReconciliationGeneral</vt:lpstr>
      <vt:lpstr>ReconciliationLineA</vt:lpstr>
      <vt:lpstr>ReconciliationLineB.1</vt:lpstr>
      <vt:lpstr>ReconciliationLineB.1aB.1b</vt:lpstr>
      <vt:lpstr>ReconciliationLineB.1c</vt:lpstr>
      <vt:lpstr>ReconciliationLineB.1d</vt:lpstr>
      <vt:lpstr>ReconciliationLineB.1eB.1fB.1g</vt:lpstr>
      <vt:lpstr>ReconciliationLineB.2</vt:lpstr>
      <vt:lpstr>ReconciliationLineB.3</vt:lpstr>
      <vt:lpstr>ReconciliationLineB.4</vt:lpstr>
      <vt:lpstr>ReconciliationLineB.5</vt:lpstr>
      <vt:lpstr>ReconciliationLineB.6</vt:lpstr>
      <vt:lpstr>ReconciliationLineC.1</vt:lpstr>
      <vt:lpstr>ReconciliationLineC.2</vt:lpstr>
      <vt:lpstr>ReconciliationLineC.3aC.3bC.3c</vt:lpstr>
      <vt:lpstr>ReconciliationLineC.4</vt:lpstr>
      <vt:lpstr>ReconciliationLineC.5</vt:lpstr>
      <vt:lpstr>ReconciliationLineC.6</vt:lpstr>
      <vt:lpstr>ReconciliationLineD</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rrosenberg</dc:creator>
  <cp:keywords/>
  <dc:description/>
  <cp:lastModifiedBy>Elizabeth Whitaker</cp:lastModifiedBy>
  <cp:revision/>
  <cp:lastPrinted>2022-10-04T20:04:51Z</cp:lastPrinted>
  <dcterms:created xsi:type="dcterms:W3CDTF">2001-08-29T14:36:27Z</dcterms:created>
  <dcterms:modified xsi:type="dcterms:W3CDTF">2022-11-28T22:31:11Z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2900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Created By">
    <vt:lpwstr>i:0#.w|oagnt\mhieger</vt:lpwstr>
  </property>
  <property fmtid="{D5CDD505-2E9C-101B-9397-08002B2CF9AE}" pid="12" name="FileLeafRef">
    <vt:lpwstr>City-Town ELR Forms and Instructions.xlsx</vt:lpwstr>
  </property>
  <property fmtid="{D5CDD505-2E9C-101B-9397-08002B2CF9AE}" pid="13" name="Modified By">
    <vt:lpwstr>i:0#.w|oagnt\msmith</vt:lpwstr>
  </property>
  <property fmtid="{D5CDD505-2E9C-101B-9397-08002B2CF9AE}" pid="14" name="source_item_id">
    <vt:lpwstr>239</vt:lpwstr>
  </property>
  <property fmtid="{D5CDD505-2E9C-101B-9397-08002B2CF9AE}" pid="15" name="AuthorIds_UIVersion_3584">
    <vt:lpwstr>40</vt:lpwstr>
  </property>
  <property fmtid="{D5CDD505-2E9C-101B-9397-08002B2CF9AE}" pid="16" name="TriggerFlowInfo">
    <vt:lpwstr/>
  </property>
  <property fmtid="{D5CDD505-2E9C-101B-9397-08002B2CF9AE}" pid="17" name="ComplianceAssetId">
    <vt:lpwstr/>
  </property>
  <property fmtid="{D5CDD505-2E9C-101B-9397-08002B2CF9AE}" pid="18" name="_ExtendedDescription">
    <vt:lpwstr/>
  </property>
</Properties>
</file>